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tribalgroup-my.sharepoint.com/personal/matt_barton_tribalgroup_com/Documents/Personal/LDS/2022/"/>
    </mc:Choice>
  </mc:AlternateContent>
  <xr:revisionPtr revIDLastSave="24" documentId="11_B4B85DB1F1BAA9ED28A3A5032DC3265070A9220C" xr6:coauthVersionLast="47" xr6:coauthVersionMax="47" xr10:uidLastSave="{A59CB707-ECDC-48E4-BB32-3179043D9500}"/>
  <bookViews>
    <workbookView xWindow="-120" yWindow="-120" windowWidth="29040" windowHeight="1599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2" l="1"/>
  <c r="B43" i="2"/>
  <c r="D122" i="2"/>
  <c r="B122" i="2"/>
  <c r="D35" i="2"/>
  <c r="B35" i="2"/>
  <c r="D21" i="2"/>
  <c r="B21" i="2"/>
  <c r="D132" i="2"/>
  <c r="B132" i="2"/>
  <c r="D86" i="2"/>
  <c r="B86" i="2"/>
  <c r="D115" i="2"/>
  <c r="B115" i="2"/>
  <c r="D16" i="2"/>
  <c r="B16" i="2"/>
  <c r="D171" i="2"/>
  <c r="B171" i="2"/>
  <c r="D88" i="2"/>
  <c r="B88" i="2"/>
  <c r="D34" i="2"/>
  <c r="B34" i="2"/>
  <c r="D32" i="2"/>
  <c r="B32" i="2"/>
  <c r="D57" i="2"/>
  <c r="B57" i="2"/>
  <c r="D89" i="2"/>
  <c r="B89" i="2"/>
  <c r="D172" i="2"/>
  <c r="B172" i="2"/>
  <c r="D173" i="2"/>
  <c r="B173" i="2"/>
  <c r="D67" i="2"/>
  <c r="B67" i="2"/>
  <c r="D121" i="2"/>
  <c r="B121" i="2"/>
  <c r="D2" i="2"/>
  <c r="B2" i="2"/>
  <c r="D125" i="2"/>
  <c r="B125" i="2"/>
  <c r="D112" i="2"/>
  <c r="B112" i="2"/>
  <c r="D99" i="2"/>
  <c r="B99" i="2"/>
  <c r="D6" i="2"/>
  <c r="B6" i="2"/>
  <c r="D106" i="2"/>
  <c r="B106" i="2"/>
  <c r="D60" i="2"/>
  <c r="B60" i="2"/>
  <c r="D161" i="2"/>
  <c r="B161" i="2"/>
  <c r="D15" i="2"/>
  <c r="B15" i="2"/>
  <c r="D169" i="2"/>
  <c r="B169" i="2"/>
  <c r="D41" i="2"/>
  <c r="B41" i="2"/>
  <c r="D18" i="2"/>
  <c r="B18" i="2"/>
  <c r="D85" i="2"/>
  <c r="B85" i="2"/>
  <c r="D120" i="2"/>
  <c r="B120" i="2"/>
  <c r="D155" i="2"/>
  <c r="B155" i="2"/>
  <c r="D40" i="2"/>
  <c r="B40" i="2"/>
  <c r="D147" i="2"/>
  <c r="B147" i="2"/>
  <c r="D174" i="2"/>
  <c r="B174" i="2"/>
  <c r="D103" i="2"/>
  <c r="B103" i="2"/>
  <c r="D28" i="2"/>
  <c r="B28" i="2"/>
  <c r="D152" i="2"/>
  <c r="B152" i="2"/>
  <c r="D82" i="2"/>
  <c r="B82" i="2"/>
  <c r="D151" i="2"/>
  <c r="B151" i="2"/>
  <c r="D42" i="2"/>
  <c r="B42" i="2"/>
  <c r="D29" i="2"/>
  <c r="B29" i="2"/>
  <c r="D137" i="2"/>
  <c r="B137" i="2"/>
  <c r="D78" i="2"/>
  <c r="B78" i="2"/>
  <c r="D107" i="2"/>
  <c r="B107" i="2"/>
  <c r="D39" i="2"/>
  <c r="B39" i="2"/>
  <c r="D27" i="2"/>
  <c r="B27" i="2"/>
  <c r="D10" i="2"/>
  <c r="B10" i="2"/>
  <c r="D141" i="2"/>
  <c r="B141" i="2"/>
  <c r="D149" i="2"/>
  <c r="B149" i="2"/>
  <c r="D5" i="2"/>
  <c r="B5" i="2"/>
  <c r="D110" i="2"/>
  <c r="B110" i="2"/>
  <c r="D31" i="2"/>
  <c r="B31" i="2"/>
  <c r="D127" i="2"/>
  <c r="B127" i="2"/>
  <c r="D37" i="2"/>
  <c r="B37" i="2"/>
  <c r="D98" i="2"/>
  <c r="B98" i="2"/>
  <c r="D62" i="2"/>
  <c r="B62" i="2"/>
  <c r="D179" i="2"/>
  <c r="B179" i="2"/>
  <c r="D111" i="2"/>
  <c r="B111" i="2"/>
  <c r="D7" i="2"/>
  <c r="B7" i="2"/>
  <c r="D24" i="2"/>
  <c r="B24" i="2"/>
  <c r="D96" i="2"/>
  <c r="B96" i="2"/>
  <c r="D105" i="2"/>
  <c r="B105" i="2"/>
  <c r="D30" i="2"/>
  <c r="B30" i="2"/>
  <c r="D126" i="2"/>
  <c r="B126" i="2"/>
  <c r="D117" i="2"/>
  <c r="B117" i="2"/>
  <c r="D100" i="2"/>
  <c r="B100" i="2"/>
  <c r="D56" i="2"/>
  <c r="B56" i="2"/>
  <c r="D180" i="2"/>
  <c r="B180" i="2"/>
  <c r="D25" i="2"/>
  <c r="B25" i="2"/>
  <c r="D138" i="2"/>
  <c r="B138" i="2"/>
  <c r="D53" i="2"/>
  <c r="B53" i="2"/>
  <c r="D8" i="2"/>
  <c r="B8" i="2"/>
  <c r="D14" i="2"/>
  <c r="B14" i="2"/>
  <c r="D76" i="2"/>
  <c r="B76" i="2"/>
  <c r="D142" i="2"/>
  <c r="B142" i="2"/>
  <c r="D143" i="2"/>
  <c r="B143" i="2"/>
  <c r="D3" i="2"/>
  <c r="B3" i="2"/>
  <c r="D101" i="2"/>
  <c r="B101" i="2"/>
  <c r="D113" i="2"/>
  <c r="B113" i="2"/>
  <c r="D63" i="2"/>
  <c r="B63" i="2"/>
  <c r="D90" i="2"/>
  <c r="B90" i="2"/>
  <c r="D109" i="2"/>
  <c r="B109" i="2"/>
  <c r="D36" i="2"/>
  <c r="B36" i="2"/>
  <c r="D177" i="2"/>
  <c r="B177" i="2"/>
  <c r="D4" i="2"/>
  <c r="B4" i="2"/>
  <c r="D164" i="2"/>
  <c r="B164" i="2"/>
  <c r="D150" i="2"/>
  <c r="B150" i="2"/>
  <c r="D72" i="2"/>
  <c r="B72" i="2"/>
  <c r="D134" i="2"/>
  <c r="B134" i="2"/>
  <c r="D20" i="2"/>
  <c r="B20" i="2"/>
  <c r="D58" i="2"/>
  <c r="B58" i="2"/>
  <c r="D128" i="2"/>
  <c r="B128" i="2"/>
  <c r="D154" i="2"/>
  <c r="B154" i="2"/>
  <c r="D26" i="2"/>
  <c r="B26" i="2"/>
  <c r="D66" i="2"/>
  <c r="B66" i="2"/>
  <c r="D139" i="2"/>
  <c r="B139" i="2"/>
  <c r="D33" i="2"/>
  <c r="B33" i="2"/>
  <c r="D163" i="2"/>
  <c r="B163" i="2"/>
  <c r="D77" i="2"/>
  <c r="B77" i="2"/>
  <c r="D38" i="2"/>
  <c r="B38" i="2"/>
  <c r="D22" i="2"/>
  <c r="B22" i="2"/>
  <c r="D75" i="2"/>
  <c r="B75" i="2"/>
  <c r="D55" i="2"/>
  <c r="B55" i="2"/>
  <c r="D129" i="2"/>
  <c r="B129" i="2"/>
  <c r="D166" i="2"/>
  <c r="B166" i="2"/>
  <c r="D92" i="2"/>
  <c r="B92" i="2"/>
  <c r="D170" i="2"/>
  <c r="B170" i="2"/>
  <c r="D70" i="2"/>
  <c r="B70" i="2"/>
  <c r="D81" i="2"/>
  <c r="B81" i="2"/>
  <c r="D50" i="2"/>
  <c r="B50" i="2"/>
  <c r="D160" i="2"/>
  <c r="B160" i="2"/>
  <c r="D44" i="2"/>
  <c r="B44" i="2"/>
  <c r="D146" i="2"/>
  <c r="B146" i="2"/>
  <c r="D64" i="2"/>
  <c r="B64" i="2"/>
  <c r="D47" i="2"/>
  <c r="B47" i="2"/>
  <c r="D17" i="2"/>
  <c r="B17" i="2"/>
  <c r="D156" i="2"/>
  <c r="B156" i="2"/>
  <c r="D153" i="2"/>
  <c r="B153" i="2"/>
  <c r="D87" i="2"/>
  <c r="B87" i="2"/>
  <c r="D49" i="2"/>
  <c r="B49" i="2"/>
  <c r="D93" i="2"/>
  <c r="B93" i="2"/>
  <c r="D65" i="2"/>
  <c r="B65" i="2"/>
  <c r="D176" i="2"/>
  <c r="B176" i="2"/>
  <c r="D84" i="2"/>
  <c r="B84" i="2"/>
  <c r="D167" i="2"/>
  <c r="B167" i="2"/>
  <c r="D144" i="2"/>
  <c r="B144" i="2"/>
  <c r="D157" i="2"/>
  <c r="B157" i="2"/>
  <c r="D69" i="2"/>
  <c r="B69" i="2"/>
  <c r="D123" i="2"/>
  <c r="B123" i="2"/>
  <c r="D162" i="2"/>
  <c r="B162" i="2"/>
  <c r="D102" i="2"/>
  <c r="B102" i="2"/>
  <c r="D136" i="2"/>
  <c r="B136" i="2"/>
  <c r="D71" i="2"/>
  <c r="B71" i="2"/>
  <c r="D135" i="2"/>
  <c r="B135" i="2"/>
  <c r="D52" i="2"/>
  <c r="B52" i="2"/>
  <c r="D119" i="2"/>
  <c r="B119" i="2"/>
  <c r="D116" i="2"/>
  <c r="B116" i="2"/>
  <c r="D175" i="2"/>
  <c r="B175" i="2"/>
  <c r="D68" i="2"/>
  <c r="B68" i="2"/>
  <c r="D168" i="2"/>
  <c r="B168" i="2"/>
  <c r="D61" i="2"/>
  <c r="B61" i="2"/>
  <c r="D46" i="2"/>
  <c r="B46" i="2"/>
  <c r="D23" i="2"/>
  <c r="B23" i="2"/>
  <c r="D94" i="2"/>
  <c r="B94" i="2"/>
  <c r="D51" i="2"/>
  <c r="B51" i="2"/>
  <c r="D159" i="2"/>
  <c r="B159" i="2"/>
  <c r="D80" i="2"/>
  <c r="B80" i="2"/>
  <c r="D83" i="2"/>
  <c r="B83" i="2"/>
  <c r="D148" i="2"/>
  <c r="B148" i="2"/>
  <c r="D114" i="2"/>
  <c r="B114" i="2"/>
  <c r="D48" i="2"/>
  <c r="B48" i="2"/>
  <c r="D95" i="2"/>
  <c r="B95" i="2"/>
  <c r="D59" i="2"/>
  <c r="B59" i="2"/>
  <c r="D12" i="2"/>
  <c r="B12" i="2"/>
  <c r="D19" i="2"/>
  <c r="B19" i="2"/>
  <c r="D108" i="2"/>
  <c r="B108" i="2"/>
  <c r="D104" i="2"/>
  <c r="B104" i="2"/>
  <c r="D145" i="2"/>
  <c r="B145" i="2"/>
  <c r="D118" i="2"/>
  <c r="B118" i="2"/>
  <c r="D9" i="2"/>
  <c r="B9" i="2"/>
  <c r="D54" i="2"/>
  <c r="B54" i="2"/>
  <c r="D158" i="2"/>
  <c r="B158" i="2"/>
  <c r="D178" i="2"/>
  <c r="B178" i="2"/>
  <c r="D181" i="2"/>
  <c r="B181" i="2"/>
  <c r="D131" i="2"/>
  <c r="B131" i="2"/>
  <c r="D79" i="2"/>
  <c r="B79" i="2"/>
  <c r="D73" i="2"/>
  <c r="B73" i="2"/>
  <c r="D91" i="2"/>
  <c r="B91" i="2"/>
  <c r="D124" i="2"/>
  <c r="B124" i="2"/>
  <c r="D140" i="2"/>
  <c r="B140" i="2"/>
  <c r="D130" i="2"/>
  <c r="B130" i="2"/>
  <c r="D45" i="2"/>
  <c r="B45" i="2"/>
  <c r="D133" i="2"/>
  <c r="B133" i="2"/>
  <c r="D165" i="2"/>
  <c r="B165" i="2"/>
  <c r="D13" i="2"/>
  <c r="B13" i="2"/>
  <c r="D74" i="2"/>
  <c r="B74" i="2"/>
  <c r="D97" i="2"/>
  <c r="B97" i="2"/>
  <c r="D11" i="2"/>
  <c r="B11" i="2"/>
  <c r="D92" i="1"/>
  <c r="B92" i="1"/>
  <c r="D42" i="1"/>
  <c r="B42" i="1"/>
  <c r="D72" i="1"/>
  <c r="B72" i="1"/>
  <c r="D55" i="1"/>
  <c r="B55" i="1"/>
  <c r="D48" i="1"/>
  <c r="B48" i="1"/>
  <c r="D91" i="1"/>
  <c r="B91" i="1"/>
  <c r="D153" i="1"/>
  <c r="B153" i="1"/>
  <c r="D201" i="1"/>
  <c r="B201" i="1"/>
  <c r="D133" i="1"/>
  <c r="B133" i="1"/>
  <c r="D151" i="1"/>
  <c r="B151" i="1"/>
  <c r="D66" i="1"/>
  <c r="B66" i="1"/>
  <c r="D56" i="1"/>
  <c r="B56" i="1"/>
  <c r="D44" i="1"/>
  <c r="B44" i="1"/>
  <c r="D138" i="1"/>
  <c r="B138" i="1"/>
  <c r="D209" i="1"/>
  <c r="B209" i="1"/>
  <c r="D98" i="1"/>
  <c r="B98" i="1"/>
  <c r="D215" i="1"/>
  <c r="B215" i="1"/>
  <c r="D53" i="1"/>
  <c r="B53" i="1"/>
  <c r="D249" i="1"/>
  <c r="B249" i="1"/>
  <c r="D76" i="1"/>
  <c r="B76" i="1"/>
  <c r="D110" i="1"/>
  <c r="B110" i="1"/>
  <c r="D174" i="1"/>
  <c r="B174" i="1"/>
  <c r="D13" i="1"/>
  <c r="B13" i="1"/>
  <c r="D61" i="1"/>
  <c r="B61" i="1"/>
  <c r="D23" i="1"/>
  <c r="B23" i="1"/>
  <c r="D155" i="1"/>
  <c r="B155" i="1"/>
  <c r="D147" i="1"/>
  <c r="B147" i="1"/>
  <c r="D193" i="1"/>
  <c r="B193" i="1"/>
  <c r="D96" i="1"/>
  <c r="B96" i="1"/>
  <c r="D17" i="1"/>
  <c r="B17" i="1"/>
  <c r="D161" i="1"/>
  <c r="B161" i="1"/>
  <c r="D119" i="1"/>
  <c r="B119" i="1"/>
  <c r="D145" i="1"/>
  <c r="B145" i="1"/>
  <c r="D168" i="1"/>
  <c r="B168" i="1"/>
  <c r="D20" i="1"/>
  <c r="B20" i="1"/>
  <c r="D95" i="1"/>
  <c r="B95" i="1"/>
  <c r="D51" i="1"/>
  <c r="B51" i="1"/>
  <c r="D54" i="1"/>
  <c r="B54" i="1"/>
  <c r="D81" i="1"/>
  <c r="B81" i="1"/>
  <c r="D134" i="1"/>
  <c r="B134" i="1"/>
  <c r="D229" i="1"/>
  <c r="B229" i="1"/>
  <c r="D100" i="1"/>
  <c r="B100" i="1"/>
  <c r="D191" i="1"/>
  <c r="B191" i="1"/>
  <c r="D104" i="1"/>
  <c r="B104" i="1"/>
  <c r="D217" i="1"/>
  <c r="B217" i="1"/>
  <c r="D130" i="1"/>
  <c r="B130" i="1"/>
  <c r="D40" i="1"/>
  <c r="B40" i="1"/>
  <c r="D115" i="1"/>
  <c r="B115" i="1"/>
  <c r="D24" i="1"/>
  <c r="B24" i="1"/>
  <c r="D169" i="1"/>
  <c r="B169" i="1"/>
  <c r="D146" i="1"/>
  <c r="B146" i="1"/>
  <c r="D122" i="1"/>
  <c r="B122" i="1"/>
  <c r="D226" i="1"/>
  <c r="B226" i="1"/>
  <c r="D197" i="1"/>
  <c r="B197" i="1"/>
  <c r="D142" i="1"/>
  <c r="B142" i="1"/>
  <c r="D21" i="1"/>
  <c r="B21" i="1"/>
  <c r="D128" i="1"/>
  <c r="B128" i="1"/>
  <c r="D139" i="1"/>
  <c r="B139" i="1"/>
  <c r="D220" i="1"/>
  <c r="B220" i="1"/>
  <c r="D192" i="1"/>
  <c r="B192" i="1"/>
  <c r="D5" i="1"/>
  <c r="B5" i="1"/>
  <c r="D102" i="1"/>
  <c r="B102" i="1"/>
  <c r="D238" i="1"/>
  <c r="B238" i="1"/>
  <c r="D90" i="1"/>
  <c r="B90" i="1"/>
  <c r="D212" i="1"/>
  <c r="B212" i="1"/>
  <c r="D101" i="1"/>
  <c r="B101" i="1"/>
  <c r="D105" i="1"/>
  <c r="B105" i="1"/>
  <c r="D108" i="1"/>
  <c r="B108" i="1"/>
  <c r="D199" i="1"/>
  <c r="B199" i="1"/>
  <c r="D34" i="1"/>
  <c r="B34" i="1"/>
  <c r="D47" i="1"/>
  <c r="B47" i="1"/>
  <c r="D230" i="1"/>
  <c r="B230" i="1"/>
  <c r="D140" i="1"/>
  <c r="B140" i="1"/>
  <c r="D77" i="1"/>
  <c r="B77" i="1"/>
  <c r="D114" i="1"/>
  <c r="B114" i="1"/>
  <c r="D49" i="1"/>
  <c r="B49" i="1"/>
  <c r="D171" i="1"/>
  <c r="B171" i="1"/>
  <c r="D190" i="1"/>
  <c r="B190" i="1"/>
  <c r="D50" i="1"/>
  <c r="B50" i="1"/>
  <c r="D202" i="1"/>
  <c r="B202" i="1"/>
  <c r="D14" i="1"/>
  <c r="B14" i="1"/>
  <c r="D239" i="1"/>
  <c r="B239" i="1"/>
  <c r="D85" i="1"/>
  <c r="B85" i="1"/>
  <c r="D235" i="1"/>
  <c r="B235" i="1"/>
  <c r="D109" i="1"/>
  <c r="B109" i="1"/>
  <c r="D16" i="1"/>
  <c r="B16" i="1"/>
  <c r="D33" i="1"/>
  <c r="B33" i="1"/>
  <c r="D35" i="1"/>
  <c r="B35" i="1"/>
  <c r="D252" i="1"/>
  <c r="B252" i="1"/>
  <c r="D3" i="1"/>
  <c r="B3" i="1"/>
  <c r="D11" i="1"/>
  <c r="B11" i="1"/>
  <c r="D126" i="1"/>
  <c r="B126" i="1"/>
  <c r="D60" i="1"/>
  <c r="B60" i="1"/>
  <c r="D32" i="1"/>
  <c r="B32" i="1"/>
  <c r="D223" i="1"/>
  <c r="B223" i="1"/>
  <c r="D188" i="1"/>
  <c r="B188" i="1"/>
  <c r="D219" i="1"/>
  <c r="B219" i="1"/>
  <c r="D254" i="1"/>
  <c r="B254" i="1"/>
  <c r="D156" i="1"/>
  <c r="B156" i="1"/>
  <c r="D94" i="1"/>
  <c r="B94" i="1"/>
  <c r="D214" i="1"/>
  <c r="B214" i="1"/>
  <c r="D242" i="1"/>
  <c r="B242" i="1"/>
  <c r="D148" i="1"/>
  <c r="B148" i="1"/>
  <c r="D160" i="1"/>
  <c r="B160" i="1"/>
  <c r="D234" i="1"/>
  <c r="B234" i="1"/>
  <c r="D73" i="1"/>
  <c r="B73" i="1"/>
  <c r="D137" i="1"/>
  <c r="B137" i="1"/>
  <c r="D75" i="1"/>
  <c r="B75" i="1"/>
  <c r="D172" i="1"/>
  <c r="B172" i="1"/>
  <c r="D9" i="1"/>
  <c r="B9" i="1"/>
  <c r="D228" i="1"/>
  <c r="B228" i="1"/>
  <c r="D166" i="1"/>
  <c r="B166" i="1"/>
  <c r="D224" i="1"/>
  <c r="B224" i="1"/>
  <c r="D208" i="1"/>
  <c r="B208" i="1"/>
  <c r="D132" i="1"/>
  <c r="B132" i="1"/>
  <c r="D30" i="1"/>
  <c r="B30" i="1"/>
  <c r="D84" i="1"/>
  <c r="B84" i="1"/>
  <c r="D233" i="1"/>
  <c r="B233" i="1"/>
  <c r="D213" i="1"/>
  <c r="B213" i="1"/>
  <c r="D165" i="1"/>
  <c r="B165" i="1"/>
  <c r="D154" i="1"/>
  <c r="B154" i="1"/>
  <c r="D247" i="1"/>
  <c r="B247" i="1"/>
  <c r="D4" i="1"/>
  <c r="B4" i="1"/>
  <c r="D57" i="1"/>
  <c r="B57" i="1"/>
  <c r="D79" i="1"/>
  <c r="B79" i="1"/>
  <c r="D121" i="1"/>
  <c r="B121" i="1"/>
  <c r="D18" i="1"/>
  <c r="B18" i="1"/>
  <c r="D244" i="1"/>
  <c r="B244" i="1"/>
  <c r="D131" i="1"/>
  <c r="B131" i="1"/>
  <c r="D39" i="1"/>
  <c r="B39" i="1"/>
  <c r="D157" i="1"/>
  <c r="B157" i="1"/>
  <c r="D10" i="1"/>
  <c r="B10" i="1"/>
  <c r="D2" i="1"/>
  <c r="B2" i="1"/>
  <c r="D163" i="1"/>
  <c r="B163" i="1"/>
  <c r="D162" i="1"/>
  <c r="B162" i="1"/>
  <c r="D103" i="1"/>
  <c r="B103" i="1"/>
  <c r="D152" i="1"/>
  <c r="B152" i="1"/>
  <c r="D186" i="1"/>
  <c r="B186" i="1"/>
  <c r="D87" i="1"/>
  <c r="B87" i="1"/>
  <c r="D177" i="1"/>
  <c r="B177" i="1"/>
  <c r="D28" i="1"/>
  <c r="B28" i="1"/>
  <c r="D204" i="1"/>
  <c r="B204" i="1"/>
  <c r="D63" i="1"/>
  <c r="B63" i="1"/>
  <c r="D182" i="1"/>
  <c r="B182" i="1"/>
  <c r="D143" i="1"/>
  <c r="B143" i="1"/>
  <c r="D173" i="1"/>
  <c r="B173" i="1"/>
  <c r="D124" i="1"/>
  <c r="B124" i="1"/>
  <c r="D29" i="1"/>
  <c r="B29" i="1"/>
  <c r="D200" i="1"/>
  <c r="B200" i="1"/>
  <c r="D181" i="1"/>
  <c r="B181" i="1"/>
  <c r="D125" i="1"/>
  <c r="B125" i="1"/>
  <c r="D210" i="1"/>
  <c r="B210" i="1"/>
  <c r="D78" i="1"/>
  <c r="B78" i="1"/>
  <c r="D111" i="1"/>
  <c r="B111" i="1"/>
  <c r="D135" i="1"/>
  <c r="B135" i="1"/>
  <c r="D6" i="1"/>
  <c r="B6" i="1"/>
  <c r="D231" i="1"/>
  <c r="B231" i="1"/>
  <c r="D178" i="1"/>
  <c r="B178" i="1"/>
  <c r="D89" i="1"/>
  <c r="B89" i="1"/>
  <c r="D64" i="1"/>
  <c r="B64" i="1"/>
  <c r="D203" i="1"/>
  <c r="B203" i="1"/>
  <c r="D167" i="1"/>
  <c r="B167" i="1"/>
  <c r="D170" i="1"/>
  <c r="B170" i="1"/>
  <c r="D232" i="1"/>
  <c r="B232" i="1"/>
  <c r="D70" i="1"/>
  <c r="B70" i="1"/>
  <c r="D31" i="1"/>
  <c r="B31" i="1"/>
  <c r="D225" i="1"/>
  <c r="B225" i="1"/>
  <c r="D27" i="1"/>
  <c r="B27" i="1"/>
  <c r="D218" i="1"/>
  <c r="B218" i="1"/>
  <c r="D67" i="1"/>
  <c r="B67" i="1"/>
  <c r="D187" i="1"/>
  <c r="B187" i="1"/>
  <c r="D206" i="1"/>
  <c r="B206" i="1"/>
  <c r="D222" i="1"/>
  <c r="B222" i="1"/>
  <c r="D250" i="1"/>
  <c r="B250" i="1"/>
  <c r="D68" i="1"/>
  <c r="B68" i="1"/>
  <c r="D176" i="1"/>
  <c r="B176" i="1"/>
  <c r="D99" i="1"/>
  <c r="B99" i="1"/>
  <c r="D216" i="1"/>
  <c r="B216" i="1"/>
  <c r="D196" i="1"/>
  <c r="B196" i="1"/>
  <c r="D227" i="1"/>
  <c r="B227" i="1"/>
  <c r="D159" i="1"/>
  <c r="B159" i="1"/>
  <c r="D117" i="1"/>
  <c r="B117" i="1"/>
  <c r="D255" i="1"/>
  <c r="B255" i="1"/>
  <c r="D237" i="1"/>
  <c r="B237" i="1"/>
  <c r="D158" i="1"/>
  <c r="B158" i="1"/>
  <c r="D248" i="1"/>
  <c r="B248" i="1"/>
  <c r="D184" i="1"/>
  <c r="B184" i="1"/>
  <c r="D25" i="1"/>
  <c r="B25" i="1"/>
  <c r="D179" i="1"/>
  <c r="B179" i="1"/>
  <c r="D106" i="1"/>
  <c r="B106" i="1"/>
  <c r="D207" i="1"/>
  <c r="B207" i="1"/>
  <c r="D240" i="1"/>
  <c r="B240" i="1"/>
  <c r="D116" i="1"/>
  <c r="B116" i="1"/>
  <c r="D19" i="1"/>
  <c r="B19" i="1"/>
  <c r="D93" i="1"/>
  <c r="B93" i="1"/>
  <c r="D58" i="1"/>
  <c r="B58" i="1"/>
  <c r="D8" i="1"/>
  <c r="B8" i="1"/>
  <c r="D83" i="1"/>
  <c r="B83" i="1"/>
  <c r="D246" i="1"/>
  <c r="B246" i="1"/>
  <c r="D52" i="1"/>
  <c r="B52" i="1"/>
  <c r="D65" i="1"/>
  <c r="B65" i="1"/>
  <c r="D38" i="1"/>
  <c r="B38" i="1"/>
  <c r="D26" i="1"/>
  <c r="B26" i="1"/>
  <c r="D74" i="1"/>
  <c r="B74" i="1"/>
  <c r="D123" i="1"/>
  <c r="B123" i="1"/>
  <c r="D205" i="1"/>
  <c r="B205" i="1"/>
  <c r="D251" i="1"/>
  <c r="B251" i="1"/>
  <c r="D141" i="1"/>
  <c r="B141" i="1"/>
  <c r="D43" i="1"/>
  <c r="B43" i="1"/>
  <c r="D45" i="1"/>
  <c r="B45" i="1"/>
  <c r="D82" i="1"/>
  <c r="B82" i="1"/>
  <c r="D37" i="1"/>
  <c r="B37" i="1"/>
  <c r="D136" i="1"/>
  <c r="B136" i="1"/>
  <c r="D150" i="1"/>
  <c r="B150" i="1"/>
  <c r="D129" i="1"/>
  <c r="B129" i="1"/>
  <c r="D149" i="1"/>
  <c r="B149" i="1"/>
  <c r="D71" i="1"/>
  <c r="B71" i="1"/>
  <c r="D46" i="1"/>
  <c r="B46" i="1"/>
  <c r="D236" i="1"/>
  <c r="B236" i="1"/>
  <c r="D12" i="1"/>
  <c r="B12" i="1"/>
  <c r="D80" i="1"/>
  <c r="B80" i="1"/>
  <c r="D120" i="1"/>
  <c r="B120" i="1"/>
  <c r="D245" i="1"/>
  <c r="B245" i="1"/>
  <c r="D175" i="1"/>
  <c r="B175" i="1"/>
  <c r="D36" i="1"/>
  <c r="B36" i="1"/>
  <c r="D127" i="1"/>
  <c r="B127" i="1"/>
  <c r="D88" i="1"/>
  <c r="B88" i="1"/>
  <c r="D144" i="1"/>
  <c r="B144" i="1"/>
  <c r="D113" i="1"/>
  <c r="B113" i="1"/>
  <c r="D198" i="1"/>
  <c r="B198" i="1"/>
  <c r="D194" i="1"/>
  <c r="B194" i="1"/>
  <c r="D221" i="1"/>
  <c r="B221" i="1"/>
  <c r="D41" i="1"/>
  <c r="B41" i="1"/>
  <c r="D180" i="1"/>
  <c r="B180" i="1"/>
  <c r="D69" i="1"/>
  <c r="B69" i="1"/>
  <c r="D243" i="1"/>
  <c r="B243" i="1"/>
  <c r="D241" i="1"/>
  <c r="B241" i="1"/>
  <c r="D86" i="1"/>
  <c r="B86" i="1"/>
  <c r="D189" i="1"/>
  <c r="B189" i="1"/>
  <c r="D59" i="1"/>
  <c r="B59" i="1"/>
  <c r="D253" i="1"/>
  <c r="B253" i="1"/>
  <c r="D211" i="1"/>
  <c r="B211" i="1"/>
  <c r="D112" i="1"/>
  <c r="B112" i="1"/>
  <c r="D62" i="1"/>
  <c r="B62" i="1"/>
  <c r="D164" i="1"/>
  <c r="B164" i="1"/>
  <c r="D107" i="1"/>
  <c r="B107" i="1"/>
  <c r="D7" i="1"/>
  <c r="B7" i="1"/>
  <c r="D118" i="1"/>
  <c r="B118" i="1"/>
  <c r="D22" i="1"/>
  <c r="B22" i="1"/>
  <c r="D185" i="1"/>
  <c r="B185" i="1"/>
  <c r="D15" i="1"/>
  <c r="B15" i="1"/>
  <c r="D183" i="1"/>
  <c r="B183" i="1"/>
  <c r="D97" i="1"/>
  <c r="B97" i="1"/>
  <c r="D195" i="1"/>
  <c r="B195" i="1"/>
  <c r="D182" i="2" l="1"/>
  <c r="D256" i="1"/>
</calcChain>
</file>

<file path=xl/sharedStrings.xml><?xml version="1.0" encoding="utf-8"?>
<sst xmlns="http://schemas.openxmlformats.org/spreadsheetml/2006/main" count="853" uniqueCount="708">
  <si>
    <t>Runner, by surname</t>
  </si>
  <si>
    <t>Runner</t>
  </si>
  <si>
    <t>Mileage</t>
  </si>
  <si>
    <t>Steel City Trail 10 Redmires 02/01</t>
  </si>
  <si>
    <t>Yorkshire Cross Country Champs 08/01</t>
  </si>
  <si>
    <t>Round Sheffield Run – Winter Edition 09/01</t>
  </si>
  <si>
    <t>Victoria Park 10k 09/01</t>
  </si>
  <si>
    <t>Trigger Fell Race 09/01</t>
  </si>
  <si>
    <t>The Sherwood New Year 10k 09/01</t>
  </si>
  <si>
    <t>Wildest Peaks Trail Run 15/01</t>
  </si>
  <si>
    <t>Penistone Hill Race 16/01</t>
  </si>
  <si>
    <t>Brass Monkey Half Marathon 16/01</t>
  </si>
  <si>
    <t>Freckin’ Frickley Frollick Trail Races 23/01</t>
  </si>
  <si>
    <t>Northern Counties Cross Country 29/01</t>
  </si>
  <si>
    <t>Meltham (Tough) 10k 30/01</t>
  </si>
  <si>
    <t>Steel City Trail 10 Bradway 30/01</t>
  </si>
  <si>
    <t>Tigger Tor Fell Race 30/01</t>
  </si>
  <si>
    <t>The Ferriby 10 30/01</t>
  </si>
  <si>
    <t>Dewsbury 10k 06/02</t>
  </si>
  <si>
    <t>Run Your Heart Out Valentines 10K 13/02</t>
  </si>
  <si>
    <t>Aintree Half Marathon 13/02</t>
  </si>
  <si>
    <t>Liversedge Half Marathon 13/02</t>
  </si>
  <si>
    <t>Stamford St Valentine’s 30k 13/02</t>
  </si>
  <si>
    <t>Nottingham Holme Run 13/02</t>
  </si>
  <si>
    <t>Doctor’s Gate Fell Race (short version) 20/02</t>
  </si>
  <si>
    <t>Great North West Half Marathon 20/02</t>
  </si>
  <si>
    <t>Wombwell 5 Mile 20/02</t>
  </si>
  <si>
    <t>Northumberland Coastal Half Marathon 26/02</t>
  </si>
  <si>
    <t>Bingley Bo**ocks Races 26/02</t>
  </si>
  <si>
    <t>Carsington Water Half &amp; 10K 26/02</t>
  </si>
  <si>
    <t>National Cross Country 26/02</t>
  </si>
  <si>
    <t>Snake Lane 10 27/02</t>
  </si>
  <si>
    <t>Stanhope Trail 10k 05/03</t>
  </si>
  <si>
    <t>Sithee at Slawit Half Marathon 05/03</t>
  </si>
  <si>
    <t>Dark and White Peak Spring Trail Run 1 06/03</t>
  </si>
  <si>
    <t>Khalifa City Run 10k 06/03</t>
  </si>
  <si>
    <t>Haweswater Half Marathon 06/03</t>
  </si>
  <si>
    <t>Cambridge Half Marathon 06/03</t>
  </si>
  <si>
    <t>Rother Valley Running Festival 06/03</t>
  </si>
  <si>
    <t>Norton 9 Mile 06/03</t>
  </si>
  <si>
    <t>Retford Half Marathon 06/03</t>
  </si>
  <si>
    <t>Anglesey 10k 06/03</t>
  </si>
  <si>
    <t>Grindleford Gallop 12/03</t>
  </si>
  <si>
    <t>Winter Half Tour of Bradwell 12/03</t>
  </si>
  <si>
    <t>Battersea Park Half Marathon 12/03</t>
  </si>
  <si>
    <t>Yorkshire Vets' Cross Country Champs 12/03/202</t>
  </si>
  <si>
    <t>Oundle 20 Mile 13/03</t>
  </si>
  <si>
    <t>Dronfield 10K 13/03</t>
  </si>
  <si>
    <t>Chester 10k 13/03</t>
  </si>
  <si>
    <t>Cakeathon and Zodiac Challenge 19/03</t>
  </si>
  <si>
    <t>Fewston and Swinsty Trail Races 19/03</t>
  </si>
  <si>
    <t>Bradfield Bash Race One 20/03</t>
  </si>
  <si>
    <t>Ashby 20 20/03</t>
  </si>
  <si>
    <t>Sherwood Pines Half Marathon  20/03</t>
  </si>
  <si>
    <t>Steel City Trail 10 – Wincobank 20/03</t>
  </si>
  <si>
    <t>Wakefield Hospice 10K 20/03</t>
  </si>
  <si>
    <t>Wolf’s Pit Fell Race 20/03</t>
  </si>
  <si>
    <t>Monsal Trail Half Marathon &amp; 10k 26/03</t>
  </si>
  <si>
    <t>Sheffield Half Marathon 27/03</t>
  </si>
  <si>
    <t>Liverpool Skyline Half Marathon 27/03</t>
  </si>
  <si>
    <t>Edale Skyline 27/03</t>
  </si>
  <si>
    <t>SYARRL Race 1 Lodge Moor 30/03</t>
  </si>
  <si>
    <t>Trunce #1 28/03</t>
  </si>
  <si>
    <t>3 Shires 02/04</t>
  </si>
  <si>
    <t>5 Trigs 02/04</t>
  </si>
  <si>
    <t>Trihard Yorkshire Duathlon 03/04</t>
  </si>
  <si>
    <t>London Landmarks Half Marathon 03/04</t>
  </si>
  <si>
    <t>Manchester Marathon 03/04</t>
  </si>
  <si>
    <t>SYARRL Race 2 Worsborough 06/04</t>
  </si>
  <si>
    <t>Ramadan Night Run 09/04</t>
  </si>
  <si>
    <t>Derby 10k 10/04</t>
  </si>
  <si>
    <t>Brighton Marathon 10/04</t>
  </si>
  <si>
    <t>George Fisher Tea Round 10/04</t>
  </si>
  <si>
    <t>Trunce #2 11/04</t>
  </si>
  <si>
    <t>Kinder Downfall 17/04</t>
  </si>
  <si>
    <t>Salford 10k 15/04</t>
  </si>
  <si>
    <t>Swift 3 17/04</t>
  </si>
  <si>
    <t>IOM Easter running festival 16-18/04</t>
  </si>
  <si>
    <t>Peak Rail 7 Runner vs Steam 18/04</t>
  </si>
  <si>
    <t>Boston UK Half and Full Marathon 18/04</t>
  </si>
  <si>
    <t>Boston USA marathon &amp; 5k 18/04</t>
  </si>
  <si>
    <t>SYARRL Race 3 Lodge Moor 20/04</t>
  </si>
  <si>
    <t>BMAF Championship Road Relays 23/04</t>
  </si>
  <si>
    <t>Southampton Marathon 24/04</t>
  </si>
  <si>
    <t>Cat Lane Canter 24/4</t>
  </si>
  <si>
    <t>Run for Wildlife 10k 24/04</t>
  </si>
  <si>
    <t>Tigers Trail Race 27/04</t>
  </si>
  <si>
    <t>Silkstone Shuffle Race 1 28/04</t>
  </si>
  <si>
    <t>Belfast City Marathon 01/05</t>
  </si>
  <si>
    <t>Great Birmingham Run 01/05</t>
  </si>
  <si>
    <t>Uttoxeter Festival Of Running 01/05</t>
  </si>
  <si>
    <t>Steel City 10 Whirlow 01/05</t>
  </si>
  <si>
    <t>Dronfield Town FC 10k 02/05</t>
  </si>
  <si>
    <t>London Vitality 10K 02/05</t>
  </si>
  <si>
    <t>Loxley Lash #1 04/05</t>
  </si>
  <si>
    <t>Spencer’s Dash Race 1 05/05</t>
  </si>
  <si>
    <t>Holymoorside 10k 08/05</t>
  </si>
  <si>
    <t>Leeds Half Marathon 08/05</t>
  </si>
  <si>
    <t>Trunce #3 09/05</t>
  </si>
  <si>
    <t>Rother Valley Relays 10/05</t>
  </si>
  <si>
    <t>Higham Hurtle 12/05</t>
  </si>
  <si>
    <t>Eyam Half Marathon 15/05</t>
  </si>
  <si>
    <t>Old Colliery Canter 15/05</t>
  </si>
  <si>
    <t>Chester Half Marathon 15/05</t>
  </si>
  <si>
    <t>Pontefract 10k 15/05</t>
  </si>
  <si>
    <t>Rotherham 10k 15/05</t>
  </si>
  <si>
    <t>Berlin Half Marathon and 25k 15/05</t>
  </si>
  <si>
    <t>Steel City Trail 10 Shirebrook 15/05</t>
  </si>
  <si>
    <t>Dukeries 40 21/05</t>
  </si>
  <si>
    <t>Old County Tops Fell Race 21/05</t>
  </si>
  <si>
    <t>Hathersage Hurtle 21/05</t>
  </si>
  <si>
    <t>White Peak Half Marathon 21/5</t>
  </si>
  <si>
    <t>Cader Idris Fell Race 21/05</t>
  </si>
  <si>
    <t>Yorkshire Vets Grand Prix Series race 1 22/05</t>
  </si>
  <si>
    <t>Neurocare Head Start 10k and 5k 22/05</t>
  </si>
  <si>
    <t>Great Manchester Run Half Marathon 22/05</t>
  </si>
  <si>
    <t>Canal Canter 22/05</t>
  </si>
  <si>
    <t>Totley Moor Fell Race 24/05</t>
  </si>
  <si>
    <t>SYARRL Race 4 Penistone 25/05</t>
  </si>
  <si>
    <t>Buxton Half Marathon 29/05</t>
  </si>
  <si>
    <t>Edinburgh Marathon 29/05</t>
  </si>
  <si>
    <t>Northallerton 10k 29/05</t>
  </si>
  <si>
    <t>Trunce 4 30/05</t>
  </si>
  <si>
    <t>Hallam Chase 31/05</t>
  </si>
  <si>
    <t>Bamford Sheepdog Trials fell race 02/06</t>
  </si>
  <si>
    <t>Grimsby 10k 05/06</t>
  </si>
  <si>
    <t>Kimmy Kantor 07/06</t>
  </si>
  <si>
    <t>Burbage Skyline 07/06</t>
  </si>
  <si>
    <t>Sandall Beat 10K Trail Race 08/06</t>
  </si>
  <si>
    <t>Loxley Lash #2 08/06</t>
  </si>
  <si>
    <t>Silkstone Shuffle 09/06</t>
  </si>
  <si>
    <t>Brontë 5 09/06</t>
  </si>
  <si>
    <t>Ladybower Trail Marathon 10/06</t>
  </si>
  <si>
    <t>Mourne Way Marathon 11/06</t>
  </si>
  <si>
    <t>Dick and Zena Smith 10 &amp; 5k Trophy Race 11/06</t>
  </si>
  <si>
    <t>It’s Grim Up North Summer Extravaganza 11/06</t>
  </si>
  <si>
    <t>Doncaster Half Marathon 12/06</t>
  </si>
  <si>
    <t>Hull Half Marathon 12/06</t>
  </si>
  <si>
    <t>Ulley Res 15/06</t>
  </si>
  <si>
    <t>Tom Holmes Chase, Oughtibridge Gala 15/06</t>
  </si>
  <si>
    <t>Fractured Marathon 17/06</t>
  </si>
  <si>
    <t>Grindleford Fell Race 17/06</t>
  </si>
  <si>
    <t>Three Lakes Classic 18/06</t>
  </si>
  <si>
    <t>Buckden Pike Fell Race 18/06</t>
  </si>
  <si>
    <t>Small Park Big Run 18-19/06</t>
  </si>
  <si>
    <t>Ouston Airfield 10k 19/06</t>
  </si>
  <si>
    <t>North Norfolk Triathlon 19/06</t>
  </si>
  <si>
    <t>Derby Half Marathon 19/06</t>
  </si>
  <si>
    <t>Trunce 5 20/06</t>
  </si>
  <si>
    <t>Handsworth Hobble 21/06</t>
  </si>
  <si>
    <t>Tideswell Fell Race 24/06</t>
  </si>
  <si>
    <t>Round Sheffield Run Summer 25-26/06</t>
  </si>
  <si>
    <t>Hollybank Eccup 10 Miler 26/06</t>
  </si>
  <si>
    <t>Damflask Relays  28/06</t>
  </si>
  <si>
    <t>UTS 50 01/07</t>
  </si>
  <si>
    <t>Bob Graham Round 01-02/07</t>
  </si>
  <si>
    <t>Birmingham Black Country Half Marathon 02/07</t>
  </si>
  <si>
    <t>Ashbourne Half Marathon 03/07</t>
  </si>
  <si>
    <t>Thurlstone Chase 03/07</t>
  </si>
  <si>
    <t>Hundall Hobble 03/07</t>
  </si>
  <si>
    <t>Leeds 10k 03/07</t>
  </si>
  <si>
    <t>Lancashire Walking Club – Barnard Trophy 10km 03/07</t>
  </si>
  <si>
    <t>Hathersage Gala Fell Race 04/07</t>
  </si>
  <si>
    <t>Crosspool Crawl 06/07</t>
  </si>
  <si>
    <t>Loxley Lash #3 06/07</t>
  </si>
  <si>
    <t>Higham Hurtle Race 2 07/07</t>
  </si>
  <si>
    <t>Steel City Mile 08/07</t>
  </si>
  <si>
    <t>Blaydon Race 09/07</t>
  </si>
  <si>
    <t>Dronfield Relays 10/07</t>
  </si>
  <si>
    <t>Snowdonia Trail Running Festival 10/07</t>
  </si>
  <si>
    <t>Trunce 6 11/07</t>
  </si>
  <si>
    <t>Bamford Fell Race 13/07</t>
  </si>
  <si>
    <t>Doncaster Town Centre 5k 13/07</t>
  </si>
  <si>
    <t>Wharncliffe Woods 10k Trail Race 13/07</t>
  </si>
  <si>
    <t>Burnley 10k 17/07</t>
  </si>
  <si>
    <t>Spencer’s Dash Race 2 14/07</t>
  </si>
  <si>
    <t>Yorkshire Wolds Half Marathon 16/07</t>
  </si>
  <si>
    <t>Sheldon Fell Race 21/07</t>
  </si>
  <si>
    <t>Blacka Moor Chase Fell Race 21/07</t>
  </si>
  <si>
    <t>Manvers Dusk til Dawn 23/07</t>
  </si>
  <si>
    <t>Isle of Mull Half Marathon 23/07</t>
  </si>
  <si>
    <t>Holme Moss Fell Race 24/07</t>
  </si>
  <si>
    <t>Northumberland Coastal Run 24/07</t>
  </si>
  <si>
    <t>Wincobank Steel City Trail 10 24/07</t>
  </si>
  <si>
    <t>Bradfield Bash 24/07</t>
  </si>
  <si>
    <t>Stoney Middleton Fell Race 28/07</t>
  </si>
  <si>
    <t>South Cave 10k 31/07</t>
  </si>
  <si>
    <t>Trunce 7 01/08</t>
  </si>
  <si>
    <t>Salt Cellar Fell Race 05/08</t>
  </si>
  <si>
    <t>Islay Half Marathon 06/08</t>
  </si>
  <si>
    <t>Blimey It’s Blistering at Bingley 06/08</t>
  </si>
  <si>
    <t>York 10k 07/08</t>
  </si>
  <si>
    <t>Oulton Park Grand Prix 07/08</t>
  </si>
  <si>
    <t>Denis Stitt Memorial Fell Race 11/08</t>
  </si>
  <si>
    <t>Ricky’s Fell Race 11/08</t>
  </si>
  <si>
    <t>Short Tour of Bradwell 13/08</t>
  </si>
  <si>
    <t>Summer 10k, Regent’s Park 14/08</t>
  </si>
  <si>
    <t>Askern 10k 14/08</t>
  </si>
  <si>
    <t>Newark Half Marathon 14/08</t>
  </si>
  <si>
    <t>Stan’s Toffee Run 18/08</t>
  </si>
  <si>
    <t>Race the Train  20/08</t>
  </si>
  <si>
    <t>INFERNO – Edale’s Ring Of Hell: Ultra 20/08</t>
  </si>
  <si>
    <t>Nottingham 5000m Track Challenge 20/08</t>
  </si>
  <si>
    <t>Ladywell 10000 21/08</t>
  </si>
  <si>
    <t>Scorton Feast 10k 21/08</t>
  </si>
  <si>
    <t>Trimpell 20 21/08</t>
  </si>
  <si>
    <t>Dig Deep 2022 Trail Half  21/08</t>
  </si>
  <si>
    <t>Steel City Trail 10 21/08</t>
  </si>
  <si>
    <t>Trunce 8 22/08</t>
  </si>
  <si>
    <t>Taddington Lanes Race 23/08</t>
  </si>
  <si>
    <t>Gilberdyke 10 Mile 28/08</t>
  </si>
  <si>
    <t>Spitfire 10k 28/08</t>
  </si>
  <si>
    <t>Carsington Water Half Marathon 28/08</t>
  </si>
  <si>
    <t>Great Longstone Chase 02/09</t>
  </si>
  <si>
    <t>Lambert Trophy 10k Racewalk 03/09</t>
  </si>
  <si>
    <t>Wilne 10k 04/09</t>
  </si>
  <si>
    <t>George Fisher Tea Round 04/09</t>
  </si>
  <si>
    <t>Sheffield 20 Miler &amp; 10k Lakes and Cakes 04/09</t>
  </si>
  <si>
    <t>Worral Festival Chase 10/09</t>
  </si>
  <si>
    <t>Vale of York Half Marathon and 10k 11/09</t>
  </si>
  <si>
    <t>Exterminator Fell Race 11/09</t>
  </si>
  <si>
    <t>Adam Bishop</t>
  </si>
  <si>
    <t>Adam Brooks</t>
  </si>
  <si>
    <t>Adam Brown</t>
  </si>
  <si>
    <t>Adam McAuley</t>
  </si>
  <si>
    <t>Adam Newell</t>
  </si>
  <si>
    <t>Adrian Fisher</t>
  </si>
  <si>
    <t>Adrian Good</t>
  </si>
  <si>
    <t>Al Cook</t>
  </si>
  <si>
    <t>Alasdair Menmuir</t>
  </si>
  <si>
    <t>Alex Green</t>
  </si>
  <si>
    <t>Alex Shepherd</t>
  </si>
  <si>
    <t>Andrew Buckley</t>
  </si>
  <si>
    <t>Andrew Callaghan</t>
  </si>
  <si>
    <t>Andrew Davies</t>
  </si>
  <si>
    <t>Andrew Mansfield</t>
  </si>
  <si>
    <t>Andrew Pembroke</t>
  </si>
  <si>
    <t>Andrew Rowland</t>
  </si>
  <si>
    <t>Andrew Sharpe</t>
  </si>
  <si>
    <t>Andrew Sneddon</t>
  </si>
  <si>
    <t>Andy Green</t>
  </si>
  <si>
    <t>Andy Hinchliffe</t>
  </si>
  <si>
    <t>Andy Telford</t>
  </si>
  <si>
    <t>Andy Wier</t>
  </si>
  <si>
    <t>Ashley Biggs</t>
  </si>
  <si>
    <t>Barry Gyte</t>
  </si>
  <si>
    <t>Ben Corrigan</t>
  </si>
  <si>
    <t>Ben Elliot</t>
  </si>
  <si>
    <t>Ben Heller</t>
  </si>
  <si>
    <t>Ben Jones</t>
  </si>
  <si>
    <t>Ben Stittle</t>
  </si>
  <si>
    <t>Benjamin Elmore</t>
  </si>
  <si>
    <t>Billy Clark</t>
  </si>
  <si>
    <t>Billy Costello</t>
  </si>
  <si>
    <t>Bob Hartley</t>
  </si>
  <si>
    <t>Brian Jenkins</t>
  </si>
  <si>
    <t>Charlie Field</t>
  </si>
  <si>
    <t>Chris Boland</t>
  </si>
  <si>
    <t>Chris Harvey</t>
  </si>
  <si>
    <t>Chris Johnson</t>
  </si>
  <si>
    <t>Chris Lawson</t>
  </si>
  <si>
    <t>Chris Rea</t>
  </si>
  <si>
    <t>Chris Reece</t>
  </si>
  <si>
    <t>Chris Smith</t>
  </si>
  <si>
    <t>Chris Walker</t>
  </si>
  <si>
    <t>Christopher Brown</t>
  </si>
  <si>
    <t>Clive Downing</t>
  </si>
  <si>
    <t>Colin Hardy</t>
  </si>
  <si>
    <t>Craig Lucas</t>
  </si>
  <si>
    <t>Craig Slack</t>
  </si>
  <si>
    <t>Crispin Jones</t>
  </si>
  <si>
    <t>Daniel Abbott</t>
  </si>
  <si>
    <t>Daniel Bent</t>
  </si>
  <si>
    <t>Daniel Cubitt</t>
  </si>
  <si>
    <t>Daniel Horner</t>
  </si>
  <si>
    <t>Darren Barnett</t>
  </si>
  <si>
    <t>Darren Pallett</t>
  </si>
  <si>
    <t>Dave Marsh</t>
  </si>
  <si>
    <t>David Beech</t>
  </si>
  <si>
    <t>David Bocking</t>
  </si>
  <si>
    <t>David Bownes</t>
  </si>
  <si>
    <t>David Hewitt</t>
  </si>
  <si>
    <t>David Naisbitt</t>
  </si>
  <si>
    <t>David Parry</t>
  </si>
  <si>
    <t>David Wilson</t>
  </si>
  <si>
    <t>Dean Harding</t>
  </si>
  <si>
    <t>Dean Young</t>
  </si>
  <si>
    <t>Des Ryan</t>
  </si>
  <si>
    <t>Dimitrios Mamalopoulos</t>
  </si>
  <si>
    <t>Don Jenkins</t>
  </si>
  <si>
    <t>Douglas Armstrong</t>
  </si>
  <si>
    <t>Duncan Lennox</t>
  </si>
  <si>
    <t>Ed Shattock</t>
  </si>
  <si>
    <t>Ed Startup</t>
  </si>
  <si>
    <t>Edward Brooks</t>
  </si>
  <si>
    <t>Eric Latham</t>
  </si>
  <si>
    <t>Elis Evans</t>
  </si>
  <si>
    <t>Gary Mitchell</t>
  </si>
  <si>
    <t>Gary Roche</t>
  </si>
  <si>
    <t>Graham Goff</t>
  </si>
  <si>
    <t>Graham Hague</t>
  </si>
  <si>
    <t>Graham Nield</t>
  </si>
  <si>
    <t>Guy Woodcock</t>
  </si>
  <si>
    <t>Harry Walker</t>
  </si>
  <si>
    <t>Ian Black</t>
  </si>
  <si>
    <t>Ian Blackburn</t>
  </si>
  <si>
    <t>Ian Richardson</t>
  </si>
  <si>
    <t>Ian Stinson</t>
  </si>
  <si>
    <t>Jake Conlon</t>
  </si>
  <si>
    <t>James Eberlin</t>
  </si>
  <si>
    <t>James Fulcher</t>
  </si>
  <si>
    <t>James Grinham</t>
  </si>
  <si>
    <t>James Hogg</t>
  </si>
  <si>
    <t>James Norton</t>
  </si>
  <si>
    <t>James Rees</t>
  </si>
  <si>
    <t>James Storey</t>
  </si>
  <si>
    <t>Jamie Smith</t>
  </si>
  <si>
    <t>Jason Kelwick</t>
  </si>
  <si>
    <t>Jim Danson</t>
  </si>
  <si>
    <t>Jim Rangeley</t>
  </si>
  <si>
    <t>Joe Dunne</t>
  </si>
  <si>
    <t>Joel Driver</t>
  </si>
  <si>
    <t>John Armitage</t>
  </si>
  <si>
    <t>John Bridgman</t>
  </si>
  <si>
    <t>John Eggington</t>
  </si>
  <si>
    <t>John Kilcoyne</t>
  </si>
  <si>
    <t>John Lea-Wilson</t>
  </si>
  <si>
    <t>John Liddle</t>
  </si>
  <si>
    <t>John Nicholson</t>
  </si>
  <si>
    <t>John Walker</t>
  </si>
  <si>
    <t>John Wilkinson</t>
  </si>
  <si>
    <t>Jonathan Bickley</t>
  </si>
  <si>
    <t>Jonathan Legon</t>
  </si>
  <si>
    <t>Jonathan Shaw</t>
  </si>
  <si>
    <t>Jordan Moat</t>
  </si>
  <si>
    <t>Joseph Lee</t>
  </si>
  <si>
    <t>Jude Stone</t>
  </si>
  <si>
    <t>Justin Synan</t>
  </si>
  <si>
    <t>Keith Bell</t>
  </si>
  <si>
    <t>Kev Hewitt</t>
  </si>
  <si>
    <t>Kevin Corke</t>
  </si>
  <si>
    <t>Kevin Firth</t>
  </si>
  <si>
    <t>Kevin Haighton</t>
  </si>
  <si>
    <t>Kevin Wong</t>
  </si>
  <si>
    <t>Lee Kenton</t>
  </si>
  <si>
    <t>Lee Mills</t>
  </si>
  <si>
    <t>Liam Russell</t>
  </si>
  <si>
    <t>Liam Walker</t>
  </si>
  <si>
    <t>Louis Wood</t>
  </si>
  <si>
    <t>Luke Desforges</t>
  </si>
  <si>
    <t>Luke Mair</t>
  </si>
  <si>
    <t>Luke Tipping</t>
  </si>
  <si>
    <t>Malcolm Baggaley</t>
  </si>
  <si>
    <t>Marcus Dearns</t>
  </si>
  <si>
    <t>Mark Davies</t>
  </si>
  <si>
    <t>Mark Jackson</t>
  </si>
  <si>
    <t>Mark James</t>
  </si>
  <si>
    <t>Mark Loader</t>
  </si>
  <si>
    <t>Mark Norman</t>
  </si>
  <si>
    <t>Mark Platton</t>
  </si>
  <si>
    <t>Mark Warriner</t>
  </si>
  <si>
    <t>Mark Wilson</t>
  </si>
  <si>
    <t>Martin Greenough</t>
  </si>
  <si>
    <t>Martin Lane</t>
  </si>
  <si>
    <t>Martin Moss</t>
  </si>
  <si>
    <t>Matt Broadhead</t>
  </si>
  <si>
    <t>Matt Gibson</t>
  </si>
  <si>
    <t>Matt Rimmer</t>
  </si>
  <si>
    <t>Matt Robinson</t>
  </si>
  <si>
    <t>Matt Williams</t>
  </si>
  <si>
    <t>Matthew Bradbury</t>
  </si>
  <si>
    <t>Matthew Chappell</t>
  </si>
  <si>
    <t>Matthew Crowther</t>
  </si>
  <si>
    <t>Maurice Smith</t>
  </si>
  <si>
    <t>Maz Kaczmarczyk</t>
  </si>
  <si>
    <t>Michael Cockings</t>
  </si>
  <si>
    <t>Michael Ingham</t>
  </si>
  <si>
    <t>Michael Greer</t>
  </si>
  <si>
    <t>Michael Richardson</t>
  </si>
  <si>
    <t>Michael Twigg</t>
  </si>
  <si>
    <t>Michael Wu</t>
  </si>
  <si>
    <t>Neal Pates</t>
  </si>
  <si>
    <t>Neil Schofield</t>
  </si>
  <si>
    <t>Neil Teather</t>
  </si>
  <si>
    <t>Nicholas Booker</t>
  </si>
  <si>
    <t>Nick Burns</t>
  </si>
  <si>
    <t>Nick Hails</t>
  </si>
  <si>
    <t>Nigel Barnes</t>
  </si>
  <si>
    <t>Oliver Carlisle</t>
  </si>
  <si>
    <t>Paddy Treehowes</t>
  </si>
  <si>
    <t>Paul Bentley</t>
  </si>
  <si>
    <t>Paul Chapman</t>
  </si>
  <si>
    <t>Paul Johnson</t>
  </si>
  <si>
    <t>Paul Mcwhirter</t>
  </si>
  <si>
    <t>Paul Middlemas</t>
  </si>
  <si>
    <t>Paul Newey</t>
  </si>
  <si>
    <t>Paul Shelton</t>
  </si>
  <si>
    <t>Paul Smith</t>
  </si>
  <si>
    <t>Peter Brash</t>
  </si>
  <si>
    <t>Peter Brown</t>
  </si>
  <si>
    <t>Peter Keats</t>
  </si>
  <si>
    <t>Peter McCoy</t>
  </si>
  <si>
    <t>Phil Dooley</t>
  </si>
  <si>
    <t>Philip Cooper</t>
  </si>
  <si>
    <t>Phillip Kelly</t>
  </si>
  <si>
    <t>Phillip Swirles</t>
  </si>
  <si>
    <t>Rahul Kacker</t>
  </si>
  <si>
    <t>Richard Adams</t>
  </si>
  <si>
    <t>Richard Bailey-Jones</t>
  </si>
  <si>
    <t>Richard Carter</t>
  </si>
  <si>
    <t>Richard Cook</t>
  </si>
  <si>
    <t>Richard Eastall</t>
  </si>
  <si>
    <t>Richard Lewis</t>
  </si>
  <si>
    <t>Richard Pearson</t>
  </si>
  <si>
    <t>Richard Pegg</t>
  </si>
  <si>
    <t>Richard Slater</t>
  </si>
  <si>
    <t>Richard Smith</t>
  </si>
  <si>
    <t>Richard Taylor</t>
  </si>
  <si>
    <t>Rob Adams</t>
  </si>
  <si>
    <t>Rob Byers</t>
  </si>
  <si>
    <t>Rob Davies</t>
  </si>
  <si>
    <t>Rob Funnell</t>
  </si>
  <si>
    <t>Rob Hobson</t>
  </si>
  <si>
    <t>Robert Cook</t>
  </si>
  <si>
    <t>Robert Dawson</t>
  </si>
  <si>
    <t>Robert Hartey</t>
  </si>
  <si>
    <t>Robert Hoffmann</t>
  </si>
  <si>
    <t>Robert Martin</t>
  </si>
  <si>
    <t>Robin Nelson</t>
  </si>
  <si>
    <t>Roger Brookes</t>
  </si>
  <si>
    <t>Roger Purkiss</t>
  </si>
  <si>
    <t>Roger Walters</t>
  </si>
  <si>
    <t>Roger Watson</t>
  </si>
  <si>
    <t>Russell Stevenson</t>
  </si>
  <si>
    <t>Ryan Sheppeck</t>
  </si>
  <si>
    <t>Ryan Talley</t>
  </si>
  <si>
    <t>Saleem Rafiq</t>
  </si>
  <si>
    <t>Sam Ainscough</t>
  </si>
  <si>
    <t>Sam Brown</t>
  </si>
  <si>
    <t>Sergei Shkul</t>
  </si>
  <si>
    <t>Seth Kirby</t>
  </si>
  <si>
    <t>Shane Porteous</t>
  </si>
  <si>
    <t>Shawn Kawalek</t>
  </si>
  <si>
    <t>Simon Bayliss</t>
  </si>
  <si>
    <t>Simon Chatten</t>
  </si>
  <si>
    <t>Simon Gleadhall</t>
  </si>
  <si>
    <t>Simon Wiles</t>
  </si>
  <si>
    <t>Siu Ao Tsang</t>
  </si>
  <si>
    <t>Stefan Barnett</t>
  </si>
  <si>
    <t>Stephen Doherty</t>
  </si>
  <si>
    <t>Stephen Schubeler</t>
  </si>
  <si>
    <t>Stephen Slater</t>
  </si>
  <si>
    <t>Steve Blake</t>
  </si>
  <si>
    <t>Steve Frazer</t>
  </si>
  <si>
    <t>Steve Gourlay</t>
  </si>
  <si>
    <t>Steve Haake</t>
  </si>
  <si>
    <t>Steve Jenkins</t>
  </si>
  <si>
    <t>Steve Yeoman</t>
  </si>
  <si>
    <t>Steven Lewis</t>
  </si>
  <si>
    <t>Stuart Jones</t>
  </si>
  <si>
    <t>Terry Armstrong</t>
  </si>
  <si>
    <t>Tim Fawcett</t>
  </si>
  <si>
    <t>Tim Holt</t>
  </si>
  <si>
    <t>Tom Bassindale</t>
  </si>
  <si>
    <t>Tom Cossham</t>
  </si>
  <si>
    <t>Tom Nuttgens</t>
  </si>
  <si>
    <t>Tony Bell</t>
  </si>
  <si>
    <t>Tony Lyell</t>
  </si>
  <si>
    <t>Trevor Cleveland</t>
  </si>
  <si>
    <t>Tud Jackson</t>
  </si>
  <si>
    <t>Warren Brown</t>
  </si>
  <si>
    <t>Wei Chen</t>
  </si>
  <si>
    <t>Will Day</t>
  </si>
  <si>
    <t>Will Hitchmough</t>
  </si>
  <si>
    <t>William Brown</t>
  </si>
  <si>
    <t>Total</t>
  </si>
  <si>
    <t>Temple Newsam Ten 09/01</t>
  </si>
  <si>
    <t>Doynton Hard Half Marathon 23/01</t>
  </si>
  <si>
    <t>30th Wadsworth Trog 05/02</t>
  </si>
  <si>
    <t>Alsager 5 Mile Road Race 06/02</t>
  </si>
  <si>
    <t>Publix Florida Half Marathon 13/02</t>
  </si>
  <si>
    <t>Goodwood Running Grand Prix 10k 13/02</t>
  </si>
  <si>
    <t>Saddleworth Ten Res’s 05/03</t>
  </si>
  <si>
    <t>Warwick Half Marathon 06/03</t>
  </si>
  <si>
    <t>Ashbourne SeeSaw Half Marathon 06/03</t>
  </si>
  <si>
    <t>Spen 20 13/03</t>
  </si>
  <si>
    <t>Hendy Eastleigh 10k 20/03</t>
  </si>
  <si>
    <t>Spring Canal Canter 27/03</t>
  </si>
  <si>
    <t>Dark &amp; White Spring Series #3 Meerbrook 03/04</t>
  </si>
  <si>
    <t>Zurich Half and Full Marathon 10/04</t>
  </si>
  <si>
    <t>Comeback 5000 15/04</t>
  </si>
  <si>
    <t>Yorkshire Road Relays 16/04</t>
  </si>
  <si>
    <t>BMAF 10k Champs 17/04</t>
  </si>
  <si>
    <t>Three Peaks Race 30/04</t>
  </si>
  <si>
    <t>Lakeland Trails Staveley 07/05</t>
  </si>
  <si>
    <t>Montgomery Canal Triathlon 07/05</t>
  </si>
  <si>
    <t>Mow Cop Killer Mile 12/05</t>
  </si>
  <si>
    <t>Spire Ultra 14/05</t>
  </si>
  <si>
    <t>Durham Trail 10-Mile 15/04</t>
  </si>
  <si>
    <t>Pontefract 10k 15/04</t>
  </si>
  <si>
    <t>Fairfield Horseshoe Fell Race 15/05</t>
  </si>
  <si>
    <t>Pen Llyn Coastal 10k 21/05</t>
  </si>
  <si>
    <t>White Peak Half Marathon 21/05</t>
  </si>
  <si>
    <t>Hackney Half 22/05</t>
  </si>
  <si>
    <t>Uganda Half Marathon 04/06</t>
  </si>
  <si>
    <t>Dalby’s Inferno 11/06</t>
  </si>
  <si>
    <t>Dark and White Peak Trail Race 19/06</t>
  </si>
  <si>
    <t>Steel City Trail 10 – Bradway 19/06</t>
  </si>
  <si>
    <t>Passing Clouds Fell Race 19/06</t>
  </si>
  <si>
    <t>Trevor Milner Riber Run 21/06</t>
  </si>
  <si>
    <t>Sunset Running Festival Half Marathon 25/06</t>
  </si>
  <si>
    <t>World Masters Athletics: Cross Country 30/06</t>
  </si>
  <si>
    <t>Saunders Lakeland Mountain Marathon 02-03/07</t>
  </si>
  <si>
    <t>Ilkley Half Marathon 10/07</t>
  </si>
  <si>
    <t>Wilmslow 10k 10/07</t>
  </si>
  <si>
    <t>Peak District Challenge: Second Half 10/07</t>
  </si>
  <si>
    <t>Durham City Run 10k 15/07</t>
  </si>
  <si>
    <t>Brandon Bay 10k 16/07</t>
  </si>
  <si>
    <t>Wye Valley Tunnel Half Marathon 17/07</t>
  </si>
  <si>
    <t>Sir Titus Summer Trot Marathon 17/07</t>
  </si>
  <si>
    <t>Hardwick 10k 21/07</t>
  </si>
  <si>
    <t>Looe Summer 10k 26/07</t>
  </si>
  <si>
    <t>Tywardreath Trotter 30/07</t>
  </si>
  <si>
    <t>Butcher’s Dog Leg 04/08</t>
  </si>
  <si>
    <t>Dovedale Dipper Trail Race 06/08</t>
  </si>
  <si>
    <t>Cordwell Colossus 13/08</t>
  </si>
  <si>
    <t>George Fisher Tea Round 13/08</t>
  </si>
  <si>
    <t>Big School Run 27/08</t>
  </si>
  <si>
    <t>Abbie Pearse</t>
  </si>
  <si>
    <t>Abi Norman</t>
  </si>
  <si>
    <t>Abigail Hickinbottom</t>
  </si>
  <si>
    <t>Alison Barrett</t>
  </si>
  <si>
    <t>Alison Forward</t>
  </si>
  <si>
    <t>Alison Pullan</t>
  </si>
  <si>
    <t>Alyson Evans</t>
  </si>
  <si>
    <t>Amie Cushion</t>
  </si>
  <si>
    <t>Amy Earnshaw</t>
  </si>
  <si>
    <t>Angela Jackson</t>
  </si>
  <si>
    <t>Angela Lester</t>
  </si>
  <si>
    <t>Annabel Grundy</t>
  </si>
  <si>
    <t>Anne-Marie Mulvey</t>
  </si>
  <si>
    <t>Anne Green</t>
  </si>
  <si>
    <t>Anne Petit-Jean</t>
  </si>
  <si>
    <t>Annie Chambers</t>
  </si>
  <si>
    <t>Becky Pease</t>
  </si>
  <si>
    <t>Bethan Varney</t>
  </si>
  <si>
    <t>Cara Hanson</t>
  </si>
  <si>
    <t>Carol Beattie</t>
  </si>
  <si>
    <t>Carole Haste</t>
  </si>
  <si>
    <t>Caroline Aylott</t>
  </si>
  <si>
    <t>Caroline Barnsley</t>
  </si>
  <si>
    <t>Caroline Brash</t>
  </si>
  <si>
    <t>Caroline Brock</t>
  </si>
  <si>
    <t>Caroline Greenough</t>
  </si>
  <si>
    <t>Cath Ager</t>
  </si>
  <si>
    <t>Catherine McKeown</t>
  </si>
  <si>
    <t>Catherine Needham</t>
  </si>
  <si>
    <t>Catherine Nettleton</t>
  </si>
  <si>
    <t>Cathy Harris</t>
  </si>
  <si>
    <t>Charlie Narozanska</t>
  </si>
  <si>
    <t>Charlotte Allen</t>
  </si>
  <si>
    <t>Charlotte Civico</t>
  </si>
  <si>
    <t>Chloe Barlow-Huurdeman</t>
  </si>
  <si>
    <t>Christine Booth</t>
  </si>
  <si>
    <t>Claire Grisdale</t>
  </si>
  <si>
    <t>Clare Gilmer</t>
  </si>
  <si>
    <t>Clare Kidney</t>
  </si>
  <si>
    <t>Clare Wren</t>
  </si>
  <si>
    <t>Collette Gains</t>
  </si>
  <si>
    <t>Corinne Howse</t>
  </si>
  <si>
    <t>Denise Adams-Jackson</t>
  </si>
  <si>
    <t>Dot Kesterton</t>
  </si>
  <si>
    <t>Elaine Snowball</t>
  </si>
  <si>
    <t>Eleanor Bull</t>
  </si>
  <si>
    <t>Eleanor Wilson</t>
  </si>
  <si>
    <t>Elin Reeves</t>
  </si>
  <si>
    <t>Elisabeth Briggs</t>
  </si>
  <si>
    <t>Ella Monkcom</t>
  </si>
  <si>
    <t>Ellen Broad</t>
  </si>
  <si>
    <t>Emily Green</t>
  </si>
  <si>
    <t>Emily Haighton</t>
  </si>
  <si>
    <t>Emily Jones</t>
  </si>
  <si>
    <t>Emma Kingston</t>
  </si>
  <si>
    <t>Faye Baugh</t>
  </si>
  <si>
    <t>Fiona Jeffries</t>
  </si>
  <si>
    <t>Fiona Tweedie</t>
  </si>
  <si>
    <t>Fran Marshall</t>
  </si>
  <si>
    <t>Frances Roberts</t>
  </si>
  <si>
    <t>Gemma Thorpe</t>
  </si>
  <si>
    <t>Georgina Bell</t>
  </si>
  <si>
    <t>Gillian Allen</t>
  </si>
  <si>
    <t>Gillian Pearson</t>
  </si>
  <si>
    <t>Grace Fennelly</t>
  </si>
  <si>
    <t>Haley Moore</t>
  </si>
  <si>
    <t>Hannah Holliday</t>
  </si>
  <si>
    <t>Hannah Mainprize</t>
  </si>
  <si>
    <t>Hannah Milton</t>
  </si>
  <si>
    <t>Hannah Murton</t>
  </si>
  <si>
    <t>Harriet Davies</t>
  </si>
  <si>
    <t>Hayley Moore</t>
  </si>
  <si>
    <t>Heather Knott</t>
  </si>
  <si>
    <t>Heidi Hargreaves</t>
  </si>
  <si>
    <t>Helen Cain</t>
  </si>
  <si>
    <t>Helen Davis</t>
  </si>
  <si>
    <t>Helen Eberlin</t>
  </si>
  <si>
    <t>Helen Royles-Jones</t>
  </si>
  <si>
    <t>Helen Smith</t>
  </si>
  <si>
    <t>Helen Strong</t>
  </si>
  <si>
    <t>Holly Burbridge</t>
  </si>
  <si>
    <t>Jacqui Herring</t>
  </si>
  <si>
    <t>Jane Clawson</t>
  </si>
  <si>
    <t>Jane Evans</t>
  </si>
  <si>
    <t>Jane Huws</t>
  </si>
  <si>
    <t>Jane Wilson</t>
  </si>
  <si>
    <t>Jemma Anderson</t>
  </si>
  <si>
    <t>Jeni Harvey</t>
  </si>
  <si>
    <t>Jennie Stevens</t>
  </si>
  <si>
    <t>Jennifer Simpson</t>
  </si>
  <si>
    <t>Jessica Brooks</t>
  </si>
  <si>
    <t>Jessica Pemberton</t>
  </si>
  <si>
    <t>Jo Carnie</t>
  </si>
  <si>
    <t>Jo Gleig</t>
  </si>
  <si>
    <t>Jo Rose</t>
  </si>
  <si>
    <t>Joanne Battersby</t>
  </si>
  <si>
    <t>Josephine Blewitt</t>
  </si>
  <si>
    <t>Jude Bissell</t>
  </si>
  <si>
    <t>Julie Armstrong</t>
  </si>
  <si>
    <t>Julie Jones</t>
  </si>
  <si>
    <t>Julie White</t>
  </si>
  <si>
    <t>Karen Clark</t>
  </si>
  <si>
    <t>Karen Gardner</t>
  </si>
  <si>
    <t>Kate Fairhurst</t>
  </si>
  <si>
    <t>Kate Morris</t>
  </si>
  <si>
    <t>Kate Scott</t>
  </si>
  <si>
    <t>Kate Waddicor</t>
  </si>
  <si>
    <t>Katelyn McKeown</t>
  </si>
  <si>
    <t>Kathryn Carter</t>
  </si>
  <si>
    <t>Kathy Liddiard</t>
  </si>
  <si>
    <t>Kathy Harris</t>
  </si>
  <si>
    <t>Katie Gill</t>
  </si>
  <si>
    <t>Katie Morris</t>
  </si>
  <si>
    <t>Katie West</t>
  </si>
  <si>
    <t>Katrina Gillett</t>
  </si>
  <si>
    <t>Kimberley MacPherson</t>
  </si>
  <si>
    <t>Laura Fletcher</t>
  </si>
  <si>
    <t>Laura Greaves</t>
  </si>
  <si>
    <t>Laura Mella</t>
  </si>
  <si>
    <t>Laura Rangeley</t>
  </si>
  <si>
    <t>Leah Evans</t>
  </si>
  <si>
    <t>Lesley Brosnan</t>
  </si>
  <si>
    <t>Letitia Hancock</t>
  </si>
  <si>
    <t>Lindsey Banks</t>
  </si>
  <si>
    <t>Lisi Briggs</t>
  </si>
  <si>
    <t>Lucy Broom</t>
  </si>
  <si>
    <t>Maggie Vickers</t>
  </si>
  <si>
    <t>Mandy Delaney</t>
  </si>
  <si>
    <t>Mandy Taylor</t>
  </si>
  <si>
    <t>Megan Ohri</t>
  </si>
  <si>
    <t>Melanie English</t>
  </si>
  <si>
    <t>Nada Ross</t>
  </si>
  <si>
    <t>Nancy Stuart</t>
  </si>
  <si>
    <t>Naomi Tuckett</t>
  </si>
  <si>
    <t>Nicola Platts</t>
  </si>
  <si>
    <t>Nicola Rafferty</t>
  </si>
  <si>
    <t>Nicole Brown</t>
  </si>
  <si>
    <t>Nicole Nield</t>
  </si>
  <si>
    <t>Niki Mills</t>
  </si>
  <si>
    <t>Paula Risby</t>
  </si>
  <si>
    <t>Philippa Moorhead</t>
  </si>
  <si>
    <t>Phillipa Thompson</t>
  </si>
  <si>
    <t>Rachael Toon</t>
  </si>
  <si>
    <t>Rachel Anderson</t>
  </si>
  <si>
    <t>Rachel Cholerton</t>
  </si>
  <si>
    <t>Rachel Morrison</t>
  </si>
  <si>
    <t>Rachel Rea</t>
  </si>
  <si>
    <t>Rebecca Pease</t>
  </si>
  <si>
    <t>Rebecca Robson</t>
  </si>
  <si>
    <t>Rosemary Royles</t>
  </si>
  <si>
    <t>Rosie Smith</t>
  </si>
  <si>
    <t>Ruth Tucker</t>
  </si>
  <si>
    <t>Sally Lee</t>
  </si>
  <si>
    <t>Sally Twigg</t>
  </si>
  <si>
    <t>Samya Armoush</t>
  </si>
  <si>
    <t>Sara Copp</t>
  </si>
  <si>
    <t>Sara Hinch</t>
  </si>
  <si>
    <t xml:space="preserve">Sarah Allcard </t>
  </si>
  <si>
    <t>Sarah Bannister</t>
  </si>
  <si>
    <t>Sarah Howson</t>
  </si>
  <si>
    <t>Sarah Moss</t>
  </si>
  <si>
    <t>Sarah Percival</t>
  </si>
  <si>
    <t>Sarah Soden</t>
  </si>
  <si>
    <t>Sarah Storey</t>
  </si>
  <si>
    <t>Sarah Ventress</t>
  </si>
  <si>
    <t>Sheena Woodhead</t>
  </si>
  <si>
    <t>Sian Evans</t>
  </si>
  <si>
    <t>Sophie McKie</t>
  </si>
  <si>
    <t>Stephanie Millar</t>
  </si>
  <si>
    <t>Stephanie Street</t>
  </si>
  <si>
    <t>Susan Braddock</t>
  </si>
  <si>
    <t>Susan Steiner</t>
  </si>
  <si>
    <t>Tessa Bainbridge</t>
  </si>
  <si>
    <t>Tracey Gledhill</t>
  </si>
  <si>
    <t>Victoria Johnson</t>
  </si>
  <si>
    <t>Victoria Muscroft</t>
  </si>
  <si>
    <t>Vikki McAuley</t>
  </si>
  <si>
    <t>Yasmine Chaffer</t>
  </si>
  <si>
    <t>Zanthe Wray</t>
  </si>
  <si>
    <t>Zoe Dickinson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</si>
</sst>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333333"/>
      <name val="Verdana"/>
    </font>
    <font>
      <sz val="10"/>
      <color theme="1"/>
      <name val="Arial"/>
    </font>
    <font>
      <b/>
      <sz val="10"/>
      <color rgb="FF555555"/>
      <name val="Roboto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Verdana"/>
      <family val="2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AFAFA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2" borderId="0" xfId="0" applyFont="1" applyFill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3" borderId="0" xfId="0" applyFont="1" applyFill="1"/>
    <xf numFmtId="0" fontId="5" fillId="0" borderId="0" xfId="0" applyFont="1"/>
    <xf numFmtId="0" fontId="5" fillId="0" borderId="3" xfId="0" applyFont="1" applyBorder="1"/>
    <xf numFmtId="0" fontId="1" fillId="0" borderId="0" xfId="0" applyFont="1" applyAlignment="1">
      <alignment horizontal="right"/>
    </xf>
    <xf numFmtId="0" fontId="3" fillId="3" borderId="0" xfId="0" applyFont="1" applyFill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5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6" fillId="4" borderId="0" xfId="0" applyFont="1" applyFill="1"/>
    <xf numFmtId="0" fontId="7" fillId="4" borderId="3" xfId="0" applyFont="1" applyFill="1" applyBorder="1"/>
    <xf numFmtId="0" fontId="7" fillId="4" borderId="3" xfId="0" applyFont="1" applyFill="1" applyBorder="1" applyAlignment="1">
      <alignment horizontal="right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8" fillId="5" borderId="0" xfId="0" applyFont="1" applyFill="1"/>
    <xf numFmtId="0" fontId="9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C256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/>
    </sheetView>
  </sheetViews>
  <sheetFormatPr defaultColWidth="12.5703125" defaultRowHeight="12.75" x14ac:dyDescent="0.2"/>
  <cols>
    <col min="1" max="1" width="4" bestFit="1" customWidth="1"/>
    <col min="2" max="2" width="23.7109375" bestFit="1" customWidth="1"/>
    <col min="3" max="3" width="21.140625" bestFit="1" customWidth="1"/>
    <col min="4" max="4" width="9" bestFit="1" customWidth="1"/>
    <col min="5" max="6" width="4" bestFit="1" customWidth="1"/>
    <col min="7" max="7" width="5" bestFit="1" customWidth="1"/>
    <col min="8" max="8" width="4" bestFit="1" customWidth="1"/>
    <col min="9" max="9" width="3.28515625" bestFit="1" customWidth="1"/>
    <col min="10" max="10" width="4" bestFit="1" customWidth="1"/>
    <col min="11" max="11" width="3.28515625" bestFit="1" customWidth="1"/>
    <col min="12" max="12" width="4" bestFit="1" customWidth="1"/>
    <col min="13" max="13" width="5" bestFit="1" customWidth="1"/>
    <col min="14" max="14" width="3.28515625" bestFit="1" customWidth="1"/>
    <col min="15" max="18" width="4" bestFit="1" customWidth="1"/>
    <col min="19" max="19" width="3.28515625" bestFit="1" customWidth="1"/>
    <col min="20" max="21" width="4" bestFit="1" customWidth="1"/>
    <col min="22" max="27" width="5" bestFit="1" customWidth="1"/>
    <col min="28" max="28" width="3.28515625" bestFit="1" customWidth="1"/>
    <col min="29" max="31" width="5" bestFit="1" customWidth="1"/>
    <col min="32" max="32" width="4" bestFit="1" customWidth="1"/>
    <col min="33" max="33" width="3.28515625" bestFit="1" customWidth="1"/>
    <col min="34" max="34" width="4" bestFit="1" customWidth="1"/>
    <col min="35" max="35" width="5" bestFit="1" customWidth="1"/>
    <col min="36" max="36" width="3.28515625" bestFit="1" customWidth="1"/>
    <col min="37" max="37" width="4" bestFit="1" customWidth="1"/>
    <col min="38" max="40" width="5" bestFit="1" customWidth="1"/>
    <col min="41" max="41" width="3.28515625" bestFit="1" customWidth="1"/>
    <col min="42" max="42" width="5" bestFit="1" customWidth="1"/>
    <col min="43" max="43" width="4" bestFit="1" customWidth="1"/>
    <col min="44" max="45" width="3.28515625" bestFit="1" customWidth="1"/>
    <col min="46" max="46" width="5" bestFit="1" customWidth="1"/>
    <col min="47" max="47" width="4" bestFit="1" customWidth="1"/>
    <col min="48" max="48" width="3.28515625" bestFit="1" customWidth="1"/>
    <col min="49" max="50" width="4" bestFit="1" customWidth="1"/>
    <col min="51" max="51" width="6" bestFit="1" customWidth="1"/>
    <col min="52" max="52" width="5" bestFit="1" customWidth="1"/>
    <col min="53" max="54" width="3.28515625" bestFit="1" customWidth="1"/>
    <col min="55" max="55" width="5" bestFit="1" customWidth="1"/>
    <col min="56" max="58" width="4" bestFit="1" customWidth="1"/>
    <col min="59" max="61" width="5" bestFit="1" customWidth="1"/>
    <col min="62" max="63" width="3.28515625" bestFit="1" customWidth="1"/>
    <col min="64" max="64" width="4" bestFit="1" customWidth="1"/>
    <col min="65" max="65" width="3.28515625" bestFit="1" customWidth="1"/>
    <col min="66" max="66" width="5" bestFit="1" customWidth="1"/>
    <col min="67" max="67" width="4" bestFit="1" customWidth="1"/>
    <col min="68" max="69" width="5" bestFit="1" customWidth="1"/>
    <col min="70" max="70" width="3.28515625" bestFit="1" customWidth="1"/>
    <col min="71" max="72" width="4" bestFit="1" customWidth="1"/>
    <col min="73" max="73" width="5" bestFit="1" customWidth="1"/>
    <col min="74" max="74" width="3.28515625" bestFit="1" customWidth="1"/>
    <col min="75" max="78" width="4" bestFit="1" customWidth="1"/>
    <col min="79" max="79" width="5" bestFit="1" customWidth="1"/>
    <col min="80" max="80" width="3.28515625" bestFit="1" customWidth="1"/>
    <col min="81" max="82" width="5" bestFit="1" customWidth="1"/>
    <col min="83" max="83" width="3.28515625" bestFit="1" customWidth="1"/>
    <col min="84" max="84" width="4" bestFit="1" customWidth="1"/>
    <col min="85" max="85" width="5" bestFit="1" customWidth="1"/>
    <col min="86" max="89" width="4" bestFit="1" customWidth="1"/>
    <col min="90" max="92" width="5" bestFit="1" customWidth="1"/>
    <col min="93" max="96" width="4" bestFit="1" customWidth="1"/>
    <col min="97" max="97" width="5" bestFit="1" customWidth="1"/>
    <col min="98" max="98" width="4" bestFit="1" customWidth="1"/>
    <col min="99" max="99" width="5" bestFit="1" customWidth="1"/>
    <col min="100" max="102" width="4" bestFit="1" customWidth="1"/>
    <col min="103" max="103" width="5" bestFit="1" customWidth="1"/>
    <col min="104" max="104" width="3.28515625" bestFit="1" customWidth="1"/>
    <col min="105" max="105" width="5" bestFit="1" customWidth="1"/>
    <col min="106" max="107" width="4" bestFit="1" customWidth="1"/>
    <col min="108" max="108" width="5" bestFit="1" customWidth="1"/>
    <col min="109" max="109" width="4" bestFit="1" customWidth="1"/>
    <col min="110" max="112" width="3.28515625" bestFit="1" customWidth="1"/>
    <col min="113" max="114" width="5" bestFit="1" customWidth="1"/>
    <col min="115" max="115" width="3.28515625" bestFit="1" customWidth="1"/>
    <col min="116" max="116" width="4" bestFit="1" customWidth="1"/>
    <col min="117" max="117" width="5" bestFit="1" customWidth="1"/>
    <col min="118" max="118" width="3.28515625" bestFit="1" customWidth="1"/>
    <col min="119" max="119" width="4" bestFit="1" customWidth="1"/>
    <col min="120" max="120" width="3.28515625" bestFit="1" customWidth="1"/>
    <col min="121" max="122" width="5" bestFit="1" customWidth="1"/>
    <col min="123" max="124" width="4" bestFit="1" customWidth="1"/>
    <col min="125" max="126" width="5" bestFit="1" customWidth="1"/>
    <col min="127" max="132" width="4" bestFit="1" customWidth="1"/>
    <col min="133" max="133" width="3.28515625" bestFit="1" customWidth="1"/>
    <col min="134" max="135" width="5" bestFit="1" customWidth="1"/>
    <col min="136" max="136" width="4" bestFit="1" customWidth="1"/>
    <col min="137" max="139" width="5" bestFit="1" customWidth="1"/>
    <col min="140" max="140" width="3.28515625" bestFit="1" customWidth="1"/>
    <col min="141" max="142" width="5" bestFit="1" customWidth="1"/>
    <col min="143" max="143" width="4" bestFit="1" customWidth="1"/>
    <col min="144" max="144" width="3.28515625" bestFit="1" customWidth="1"/>
    <col min="145" max="145" width="4" bestFit="1" customWidth="1"/>
    <col min="146" max="146" width="6" bestFit="1" customWidth="1"/>
    <col min="147" max="148" width="4" bestFit="1" customWidth="1"/>
    <col min="149" max="149" width="5" bestFit="1" customWidth="1"/>
    <col min="150" max="150" width="4" bestFit="1" customWidth="1"/>
    <col min="151" max="151" width="5" bestFit="1" customWidth="1"/>
    <col min="152" max="152" width="4" bestFit="1" customWidth="1"/>
    <col min="153" max="153" width="5" bestFit="1" customWidth="1"/>
    <col min="154" max="154" width="3.28515625" bestFit="1" customWidth="1"/>
    <col min="155" max="155" width="4" bestFit="1" customWidth="1"/>
    <col min="156" max="157" width="3.28515625" bestFit="1" customWidth="1"/>
    <col min="158" max="159" width="5" bestFit="1" customWidth="1"/>
    <col min="160" max="160" width="4" bestFit="1" customWidth="1"/>
    <col min="161" max="161" width="3.28515625" bestFit="1" customWidth="1"/>
    <col min="162" max="163" width="4" bestFit="1" customWidth="1"/>
    <col min="164" max="164" width="5" bestFit="1" customWidth="1"/>
    <col min="165" max="167" width="4" bestFit="1" customWidth="1"/>
    <col min="168" max="168" width="3.28515625" bestFit="1" customWidth="1"/>
    <col min="169" max="169" width="4" bestFit="1" customWidth="1"/>
    <col min="170" max="170" width="3.28515625" bestFit="1" customWidth="1"/>
    <col min="171" max="171" width="5" bestFit="1" customWidth="1"/>
    <col min="172" max="176" width="4" bestFit="1" customWidth="1"/>
    <col min="177" max="180" width="5" bestFit="1" customWidth="1"/>
    <col min="181" max="181" width="6" bestFit="1" customWidth="1"/>
    <col min="182" max="183" width="5" bestFit="1" customWidth="1"/>
    <col min="184" max="184" width="3.28515625" bestFit="1" customWidth="1"/>
    <col min="185" max="185" width="4" bestFit="1" customWidth="1"/>
    <col min="186" max="186" width="3.28515625" bestFit="1" customWidth="1"/>
    <col min="187" max="187" width="5" bestFit="1" customWidth="1"/>
    <col min="188" max="190" width="4" bestFit="1" customWidth="1"/>
    <col min="191" max="192" width="5" bestFit="1" customWidth="1"/>
    <col min="193" max="193" width="4" bestFit="1" customWidth="1"/>
    <col min="194" max="195" width="5" bestFit="1" customWidth="1"/>
    <col min="196" max="196" width="4" bestFit="1" customWidth="1"/>
    <col min="197" max="197" width="3.28515625" bestFit="1" customWidth="1"/>
    <col min="198" max="199" width="4" bestFit="1" customWidth="1"/>
    <col min="200" max="200" width="5" bestFit="1" customWidth="1"/>
    <col min="201" max="203" width="3.28515625" bestFit="1" customWidth="1"/>
    <col min="204" max="206" width="4" bestFit="1" customWidth="1"/>
    <col min="207" max="207" width="3.28515625" bestFit="1" customWidth="1"/>
    <col min="208" max="208" width="5" bestFit="1" customWidth="1"/>
    <col min="209" max="210" width="4" bestFit="1" customWidth="1"/>
    <col min="211" max="212" width="3.28515625" bestFit="1" customWidth="1"/>
    <col min="213" max="213" width="4" bestFit="1" customWidth="1"/>
    <col min="214" max="214" width="5" bestFit="1" customWidth="1"/>
    <col min="215" max="217" width="4" bestFit="1" customWidth="1"/>
    <col min="218" max="218" width="3.28515625" bestFit="1" customWidth="1"/>
    <col min="219" max="220" width="4" bestFit="1" customWidth="1"/>
    <col min="221" max="221" width="5" bestFit="1" customWidth="1"/>
    <col min="222" max="222" width="3.28515625" bestFit="1" customWidth="1"/>
    <col min="223" max="601" width="3.42578125" customWidth="1"/>
  </cols>
  <sheetData>
    <row r="1" spans="1:601" ht="270" x14ac:dyDescent="0.2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4" t="s">
        <v>164</v>
      </c>
      <c r="FK1" s="4" t="s">
        <v>165</v>
      </c>
      <c r="FL1" s="4" t="s">
        <v>166</v>
      </c>
      <c r="FM1" s="4" t="s">
        <v>167</v>
      </c>
      <c r="FN1" s="4" t="s">
        <v>168</v>
      </c>
      <c r="FO1" s="4" t="s">
        <v>169</v>
      </c>
      <c r="FP1" s="4" t="s">
        <v>170</v>
      </c>
      <c r="FQ1" s="4" t="s">
        <v>171</v>
      </c>
      <c r="FR1" s="4" t="s">
        <v>172</v>
      </c>
      <c r="FS1" s="4" t="s">
        <v>173</v>
      </c>
      <c r="FT1" s="4" t="s">
        <v>174</v>
      </c>
      <c r="FU1" s="4" t="s">
        <v>175</v>
      </c>
      <c r="FV1" s="4" t="s">
        <v>176</v>
      </c>
      <c r="FW1" s="4" t="s">
        <v>177</v>
      </c>
      <c r="FX1" s="4" t="s">
        <v>178</v>
      </c>
      <c r="FY1" s="4" t="s">
        <v>179</v>
      </c>
      <c r="FZ1" s="4" t="s">
        <v>180</v>
      </c>
      <c r="GA1" s="4" t="s">
        <v>181</v>
      </c>
      <c r="GB1" s="4" t="s">
        <v>182</v>
      </c>
      <c r="GC1" s="4" t="s">
        <v>183</v>
      </c>
      <c r="GD1" s="4" t="s">
        <v>184</v>
      </c>
      <c r="GE1" s="4" t="s">
        <v>185</v>
      </c>
      <c r="GF1" s="4" t="s">
        <v>186</v>
      </c>
      <c r="GG1" s="4" t="s">
        <v>187</v>
      </c>
      <c r="GH1" s="4" t="s">
        <v>188</v>
      </c>
      <c r="GI1" s="4" t="s">
        <v>189</v>
      </c>
      <c r="GJ1" s="4" t="s">
        <v>190</v>
      </c>
      <c r="GK1" s="4" t="s">
        <v>191</v>
      </c>
      <c r="GL1" s="4" t="s">
        <v>192</v>
      </c>
      <c r="GM1" s="4" t="s">
        <v>193</v>
      </c>
      <c r="GN1" s="4" t="s">
        <v>194</v>
      </c>
      <c r="GO1" s="4" t="s">
        <v>195</v>
      </c>
      <c r="GP1" s="4" t="s">
        <v>196</v>
      </c>
      <c r="GQ1" s="4" t="s">
        <v>197</v>
      </c>
      <c r="GR1" s="4" t="s">
        <v>198</v>
      </c>
      <c r="GS1" s="4" t="s">
        <v>199</v>
      </c>
      <c r="GT1" s="4" t="s">
        <v>200</v>
      </c>
      <c r="GU1" s="4" t="s">
        <v>201</v>
      </c>
      <c r="GV1" s="4" t="s">
        <v>202</v>
      </c>
      <c r="GW1" s="4" t="s">
        <v>203</v>
      </c>
      <c r="GX1" s="4" t="s">
        <v>204</v>
      </c>
      <c r="GY1" s="4" t="s">
        <v>205</v>
      </c>
      <c r="GZ1" s="4" t="s">
        <v>206</v>
      </c>
      <c r="HA1" s="4" t="s">
        <v>207</v>
      </c>
      <c r="HB1" s="4" t="s">
        <v>208</v>
      </c>
      <c r="HC1" s="4" t="s">
        <v>209</v>
      </c>
      <c r="HD1" s="4" t="s">
        <v>210</v>
      </c>
      <c r="HE1" s="4" t="s">
        <v>211</v>
      </c>
      <c r="HF1" s="4" t="s">
        <v>212</v>
      </c>
      <c r="HG1" s="4" t="s">
        <v>213</v>
      </c>
      <c r="HH1" s="4" t="s">
        <v>214</v>
      </c>
      <c r="HI1" s="4" t="s">
        <v>215</v>
      </c>
      <c r="HJ1" s="4" t="s">
        <v>216</v>
      </c>
      <c r="HK1" s="4" t="s">
        <v>217</v>
      </c>
      <c r="HL1" s="4" t="s">
        <v>218</v>
      </c>
      <c r="HM1" s="4" t="s">
        <v>219</v>
      </c>
      <c r="HN1" s="4" t="s">
        <v>220</v>
      </c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5"/>
      <c r="PF1" s="5"/>
      <c r="PG1" s="5"/>
      <c r="PH1" s="5"/>
      <c r="PI1" s="5"/>
      <c r="PJ1" s="5"/>
      <c r="PK1" s="4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</row>
    <row r="2" spans="1:601" s="21" customFormat="1" x14ac:dyDescent="0.2">
      <c r="A2" s="21">
        <v>1</v>
      </c>
      <c r="B2" s="26" t="str">
        <f>IF(ISNUMBER(SEARCH(",",C2)),C2,MID(C2,SEARCH(" ",C2)+1,256) &amp; ", " &amp; LEFT(C2,SEARCH(" ",C2)-1))</f>
        <v>Haighton, Kevin</v>
      </c>
      <c r="C2" s="22" t="s">
        <v>342</v>
      </c>
      <c r="D2" s="23">
        <f>SUM(E2:BGF2)</f>
        <v>306.76</v>
      </c>
      <c r="E2" s="24"/>
      <c r="F2" s="24"/>
      <c r="G2" s="24">
        <v>12.4</v>
      </c>
      <c r="H2" s="24"/>
      <c r="I2" s="24"/>
      <c r="J2" s="24"/>
      <c r="K2" s="24"/>
      <c r="L2" s="24"/>
      <c r="M2" s="24"/>
      <c r="N2" s="24"/>
      <c r="O2" s="24">
        <v>7.5</v>
      </c>
      <c r="P2" s="24"/>
      <c r="Q2" s="24"/>
      <c r="R2" s="24"/>
      <c r="S2" s="24"/>
      <c r="T2" s="24"/>
      <c r="U2" s="24">
        <v>6.2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>
        <v>6.2</v>
      </c>
      <c r="AX2" s="24"/>
      <c r="AY2" s="24"/>
      <c r="AZ2" s="24"/>
      <c r="BA2" s="24"/>
      <c r="BB2" s="24"/>
      <c r="BC2" s="24"/>
      <c r="BD2" s="24">
        <v>6.2</v>
      </c>
      <c r="BE2" s="24"/>
      <c r="BF2" s="24"/>
      <c r="BG2" s="24"/>
      <c r="BH2" s="27">
        <v>13.1</v>
      </c>
      <c r="BI2" s="27"/>
      <c r="BJ2" s="27"/>
      <c r="BK2" s="24">
        <v>5</v>
      </c>
      <c r="BL2" s="24"/>
      <c r="BM2" s="24"/>
      <c r="BN2" s="24"/>
      <c r="BO2" s="24"/>
      <c r="BP2" s="24"/>
      <c r="BQ2" s="24"/>
      <c r="BR2" s="24">
        <v>5</v>
      </c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>
        <v>5</v>
      </c>
      <c r="CF2" s="24">
        <v>3.1</v>
      </c>
      <c r="CG2" s="24"/>
      <c r="CH2" s="24">
        <v>6.2</v>
      </c>
      <c r="CI2" s="24"/>
      <c r="CJ2" s="24"/>
      <c r="CK2" s="24"/>
      <c r="CL2" s="24"/>
      <c r="CM2" s="24"/>
      <c r="CN2" s="24"/>
      <c r="CO2" s="24">
        <v>6.2</v>
      </c>
      <c r="CP2" s="24">
        <v>6.2</v>
      </c>
      <c r="CQ2" s="24"/>
      <c r="CR2" s="24"/>
      <c r="CS2" s="24"/>
      <c r="CT2" s="24">
        <v>6.2</v>
      </c>
      <c r="CU2" s="24"/>
      <c r="CV2" s="24"/>
      <c r="CW2" s="24">
        <v>3.1</v>
      </c>
      <c r="CX2" s="24">
        <v>5.0999999999999996</v>
      </c>
      <c r="CY2" s="24">
        <v>13.1</v>
      </c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>
        <v>13.1</v>
      </c>
      <c r="DN2" s="24"/>
      <c r="DO2" s="24"/>
      <c r="DP2" s="24">
        <v>5</v>
      </c>
      <c r="DQ2" s="24">
        <v>13.1</v>
      </c>
      <c r="DR2" s="24"/>
      <c r="DS2" s="24"/>
      <c r="DT2" s="24"/>
      <c r="DU2" s="24">
        <v>3.25</v>
      </c>
      <c r="DV2" s="24">
        <v>4.47</v>
      </c>
      <c r="DW2" s="24"/>
      <c r="DX2" s="24"/>
      <c r="DY2" s="25">
        <v>4.5</v>
      </c>
      <c r="DZ2" s="24"/>
      <c r="EA2" s="24"/>
      <c r="EB2" s="24"/>
      <c r="EC2" s="24"/>
      <c r="ED2" s="24"/>
      <c r="EE2" s="24"/>
      <c r="EF2" s="24"/>
      <c r="EG2" s="24"/>
      <c r="EH2" s="24">
        <v>13.1</v>
      </c>
      <c r="EI2" s="24"/>
      <c r="EJ2" s="24"/>
      <c r="EK2" s="24">
        <v>3.72</v>
      </c>
      <c r="EL2" s="24"/>
      <c r="EM2" s="24"/>
      <c r="EN2" s="24">
        <v>14</v>
      </c>
      <c r="EO2" s="24"/>
      <c r="EP2" s="24">
        <v>4.97</v>
      </c>
      <c r="EQ2" s="24"/>
      <c r="ER2" s="24"/>
      <c r="ES2" s="24"/>
      <c r="ET2" s="24"/>
      <c r="EU2" s="24">
        <v>5.25</v>
      </c>
      <c r="EV2" s="24">
        <v>4.5</v>
      </c>
      <c r="EW2" s="24">
        <v>12.4</v>
      </c>
      <c r="EX2" s="24"/>
      <c r="EY2" s="24">
        <v>3.5</v>
      </c>
      <c r="EZ2" s="24"/>
      <c r="FA2" s="24"/>
      <c r="FB2" s="24"/>
      <c r="FC2" s="24"/>
      <c r="FD2" s="24"/>
      <c r="FE2" s="24">
        <v>5</v>
      </c>
      <c r="FF2" s="24"/>
      <c r="FG2" s="24"/>
      <c r="FH2" s="24"/>
      <c r="FI2" s="24">
        <v>4.5</v>
      </c>
      <c r="FJ2" s="24"/>
      <c r="FK2" s="24">
        <v>5.0999999999999996</v>
      </c>
      <c r="FL2" s="24">
        <v>1</v>
      </c>
      <c r="FM2" s="24"/>
      <c r="FN2" s="24">
        <v>5</v>
      </c>
      <c r="FO2" s="24"/>
      <c r="FP2" s="24"/>
      <c r="FQ2" s="24"/>
      <c r="FR2" s="24"/>
      <c r="FS2" s="24">
        <v>6.2</v>
      </c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>
        <v>5</v>
      </c>
      <c r="GP2" s="24"/>
      <c r="GQ2" s="24">
        <v>6.2</v>
      </c>
      <c r="GR2" s="24"/>
      <c r="GS2" s="24">
        <v>4</v>
      </c>
      <c r="GT2" s="24"/>
      <c r="GU2" s="24"/>
      <c r="GV2" s="24"/>
      <c r="GW2" s="24"/>
      <c r="GX2" s="24"/>
      <c r="GY2" s="24"/>
      <c r="GZ2" s="24"/>
      <c r="HA2" s="24">
        <v>6.2</v>
      </c>
      <c r="HB2" s="24"/>
      <c r="HC2" s="24"/>
      <c r="HD2" s="24"/>
      <c r="HE2" s="24"/>
      <c r="HF2" s="24"/>
      <c r="HG2" s="24">
        <v>4.8</v>
      </c>
      <c r="HH2" s="24"/>
      <c r="HI2" s="24"/>
      <c r="HJ2" s="24"/>
      <c r="HK2" s="24">
        <v>20</v>
      </c>
      <c r="HL2" s="24"/>
      <c r="HM2" s="24">
        <v>13.1</v>
      </c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5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5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5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5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5"/>
      <c r="ON2" s="24"/>
      <c r="OO2" s="24"/>
      <c r="OP2" s="24"/>
      <c r="OQ2" s="25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5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5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5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</row>
    <row r="3" spans="1:601" s="21" customFormat="1" x14ac:dyDescent="0.2">
      <c r="A3" s="21">
        <v>2</v>
      </c>
      <c r="B3" s="26" t="str">
        <f>IF(ISNUMBER(SEARCH(",",C3)),C3,MID(C3,SEARCH(" ",C3)+1,256) &amp; ", " &amp; LEFT(C3,SEARCH(" ",C3)-1))</f>
        <v>Burns, Nick</v>
      </c>
      <c r="C3" s="22" t="s">
        <v>385</v>
      </c>
      <c r="D3" s="23">
        <f>SUM(E3:BGF3)</f>
        <v>296.8</v>
      </c>
      <c r="E3" s="24"/>
      <c r="F3" s="24">
        <v>6.9</v>
      </c>
      <c r="G3" s="24">
        <v>12.4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  <c r="Y3" s="24"/>
      <c r="Z3" s="24"/>
      <c r="AA3" s="24"/>
      <c r="AB3" s="25"/>
      <c r="AC3" s="25"/>
      <c r="AD3" s="24"/>
      <c r="AE3" s="24"/>
      <c r="AF3" s="24"/>
      <c r="AG3" s="24"/>
      <c r="AH3" s="24"/>
      <c r="AI3" s="24"/>
      <c r="AJ3" s="24"/>
      <c r="AK3" s="24"/>
      <c r="AL3" s="24">
        <v>13.1</v>
      </c>
      <c r="AM3" s="24"/>
      <c r="AN3" s="24"/>
      <c r="AO3" s="24"/>
      <c r="AP3" s="24"/>
      <c r="AQ3" s="24"/>
      <c r="AR3" s="24">
        <v>21</v>
      </c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>
        <v>6.2</v>
      </c>
      <c r="BE3" s="24"/>
      <c r="BF3" s="24"/>
      <c r="BG3" s="24"/>
      <c r="BH3" s="27">
        <v>13.1</v>
      </c>
      <c r="BI3" s="27"/>
      <c r="BJ3" s="27"/>
      <c r="BK3" s="27"/>
      <c r="BL3" s="24"/>
      <c r="BM3" s="24"/>
      <c r="BN3" s="24"/>
      <c r="BO3" s="24"/>
      <c r="BP3" s="24"/>
      <c r="BQ3" s="24"/>
      <c r="BR3" s="25"/>
      <c r="BS3" s="24"/>
      <c r="BT3" s="24"/>
      <c r="BU3" s="24"/>
      <c r="BV3" s="24">
        <v>30</v>
      </c>
      <c r="BW3" s="24"/>
      <c r="BX3" s="25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>
        <v>3.1</v>
      </c>
      <c r="CX3" s="24"/>
      <c r="CY3" s="24"/>
      <c r="CZ3" s="24"/>
      <c r="DA3" s="25"/>
      <c r="DB3" s="25"/>
      <c r="DC3" s="25"/>
      <c r="DD3" s="25"/>
      <c r="DE3" s="25"/>
      <c r="DF3" s="24"/>
      <c r="DG3" s="24">
        <v>37</v>
      </c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>
        <v>4.9000000000000004</v>
      </c>
      <c r="EN3" s="24"/>
      <c r="EO3" s="24">
        <v>3.7</v>
      </c>
      <c r="EP3" s="24"/>
      <c r="EQ3" s="24"/>
      <c r="ER3" s="24"/>
      <c r="ES3" s="24"/>
      <c r="ET3" s="24"/>
      <c r="EU3" s="24"/>
      <c r="EV3" s="24"/>
      <c r="EW3" s="24">
        <v>12.4</v>
      </c>
      <c r="EX3" s="24"/>
      <c r="EY3" s="24"/>
      <c r="EZ3" s="24"/>
      <c r="FA3" s="24">
        <v>66</v>
      </c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>
        <v>4.5</v>
      </c>
      <c r="FR3" s="24"/>
      <c r="FS3" s="24"/>
      <c r="FT3" s="24"/>
      <c r="FU3" s="24"/>
      <c r="FV3" s="24"/>
      <c r="FW3" s="25"/>
      <c r="FX3" s="25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>
        <v>4.5</v>
      </c>
      <c r="GO3" s="24"/>
      <c r="GP3" s="24">
        <v>6.2</v>
      </c>
      <c r="GQ3" s="24"/>
      <c r="GR3" s="24"/>
      <c r="GS3" s="24"/>
      <c r="GT3" s="24"/>
      <c r="GU3" s="24"/>
      <c r="GV3" s="24"/>
      <c r="GW3" s="25"/>
      <c r="GX3" s="25"/>
      <c r="GY3" s="25"/>
      <c r="GZ3" s="25"/>
      <c r="HA3" s="25"/>
      <c r="HB3" s="24"/>
      <c r="HC3" s="24"/>
      <c r="HD3" s="24"/>
      <c r="HE3" s="25"/>
      <c r="HF3" s="24"/>
      <c r="HG3" s="24">
        <v>4.8</v>
      </c>
      <c r="HH3" s="24"/>
      <c r="HI3" s="25"/>
      <c r="HJ3" s="24">
        <v>30</v>
      </c>
      <c r="HK3" s="24"/>
      <c r="HL3" s="24"/>
      <c r="HM3" s="24"/>
      <c r="HN3" s="24">
        <v>17</v>
      </c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5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5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5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</row>
    <row r="4" spans="1:601" s="21" customFormat="1" x14ac:dyDescent="0.2">
      <c r="A4" s="21">
        <v>3</v>
      </c>
      <c r="B4" s="26" t="str">
        <f>IF(ISNUMBER(SEARCH(",",C4)),C4,MID(C4,SEARCH(" ",C4)+1,256) &amp; ", " &amp; LEFT(C4,SEARCH(" ",C4)-1))</f>
        <v>Baggaley, Malcolm</v>
      </c>
      <c r="C4" s="22" t="s">
        <v>352</v>
      </c>
      <c r="D4" s="23">
        <f>SUM(E4:BGF4)</f>
        <v>289.55</v>
      </c>
      <c r="E4" s="24">
        <v>6.3</v>
      </c>
      <c r="F4" s="24">
        <v>6.9</v>
      </c>
      <c r="G4" s="24">
        <v>12.4</v>
      </c>
      <c r="H4" s="24"/>
      <c r="I4" s="24"/>
      <c r="J4" s="25"/>
      <c r="K4" s="25"/>
      <c r="L4" s="25"/>
      <c r="M4" s="25"/>
      <c r="N4" s="24"/>
      <c r="O4" s="24">
        <v>7.5</v>
      </c>
      <c r="P4" s="24"/>
      <c r="Q4" s="24"/>
      <c r="R4" s="24"/>
      <c r="S4" s="24"/>
      <c r="T4" s="24"/>
      <c r="U4" s="24">
        <v>6.2</v>
      </c>
      <c r="V4" s="24"/>
      <c r="W4" s="24"/>
      <c r="X4" s="24"/>
      <c r="Y4" s="24"/>
      <c r="Z4" s="24"/>
      <c r="AA4" s="24">
        <v>13.1</v>
      </c>
      <c r="AB4" s="25"/>
      <c r="AC4" s="24"/>
      <c r="AD4" s="24"/>
      <c r="AE4" s="24"/>
      <c r="AF4" s="24">
        <v>7.4</v>
      </c>
      <c r="AG4" s="24"/>
      <c r="AH4" s="24"/>
      <c r="AI4" s="24"/>
      <c r="AJ4" s="24"/>
      <c r="AK4" s="24"/>
      <c r="AL4" s="24"/>
      <c r="AM4" s="24"/>
      <c r="AN4" s="24"/>
      <c r="AO4" s="24"/>
      <c r="AP4" s="24">
        <v>13.1</v>
      </c>
      <c r="AQ4" s="24"/>
      <c r="AR4" s="24"/>
      <c r="AS4" s="24"/>
      <c r="AT4" s="24"/>
      <c r="AU4" s="24">
        <v>6.1</v>
      </c>
      <c r="AV4" s="24"/>
      <c r="AW4" s="24">
        <v>6.2</v>
      </c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7">
        <v>13.1</v>
      </c>
      <c r="BI4" s="27"/>
      <c r="BJ4" s="27"/>
      <c r="BK4" s="24">
        <v>5</v>
      </c>
      <c r="BL4" s="24"/>
      <c r="BM4" s="24"/>
      <c r="BN4" s="24"/>
      <c r="BO4" s="24"/>
      <c r="BP4" s="24"/>
      <c r="BQ4" s="24">
        <v>26.2</v>
      </c>
      <c r="BR4" s="24">
        <v>5</v>
      </c>
      <c r="BS4" s="24"/>
      <c r="BT4" s="25"/>
      <c r="BU4" s="24"/>
      <c r="BV4" s="24"/>
      <c r="BW4" s="24">
        <v>3.8</v>
      </c>
      <c r="BX4" s="24"/>
      <c r="BY4" s="25"/>
      <c r="BZ4" s="25"/>
      <c r="CA4" s="25"/>
      <c r="CB4" s="24">
        <v>7</v>
      </c>
      <c r="CC4" s="24"/>
      <c r="CD4" s="24"/>
      <c r="CE4" s="24">
        <v>5</v>
      </c>
      <c r="CF4" s="24"/>
      <c r="CG4" s="24"/>
      <c r="CH4" s="24">
        <v>6.2</v>
      </c>
      <c r="CI4" s="24"/>
      <c r="CJ4" s="24"/>
      <c r="CK4" s="24"/>
      <c r="CL4" s="24">
        <v>26.2</v>
      </c>
      <c r="CM4" s="24"/>
      <c r="CN4" s="24"/>
      <c r="CO4" s="24"/>
      <c r="CP4" s="24"/>
      <c r="CQ4" s="25"/>
      <c r="CR4" s="25"/>
      <c r="CS4" s="25"/>
      <c r="CT4" s="24">
        <v>6.2</v>
      </c>
      <c r="CU4" s="24"/>
      <c r="CV4" s="24">
        <v>3.8</v>
      </c>
      <c r="CW4" s="24">
        <v>3.1</v>
      </c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>
        <v>5</v>
      </c>
      <c r="DO4" s="24"/>
      <c r="DP4" s="24">
        <v>5</v>
      </c>
      <c r="DQ4" s="24">
        <v>13.1</v>
      </c>
      <c r="DR4" s="24"/>
      <c r="DS4" s="24"/>
      <c r="DT4" s="24">
        <v>3.8</v>
      </c>
      <c r="DU4" s="24"/>
      <c r="DV4" s="24"/>
      <c r="DW4" s="24"/>
      <c r="DX4" s="24">
        <v>3.8</v>
      </c>
      <c r="DY4" s="24"/>
      <c r="DZ4" s="24"/>
      <c r="EA4" s="24"/>
      <c r="EB4" s="24"/>
      <c r="EC4" s="24"/>
      <c r="ED4" s="24"/>
      <c r="EE4" s="24"/>
      <c r="EF4" s="24"/>
      <c r="EG4" s="24"/>
      <c r="EH4" s="25"/>
      <c r="EI4" s="24">
        <v>13.1</v>
      </c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>
        <v>3.8</v>
      </c>
      <c r="EU4" s="24">
        <v>5.25</v>
      </c>
      <c r="EV4" s="24"/>
      <c r="EW4" s="24">
        <v>12.4</v>
      </c>
      <c r="EX4" s="24"/>
      <c r="EY4" s="24">
        <v>3.5</v>
      </c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>
        <v>5</v>
      </c>
      <c r="FO4" s="24"/>
      <c r="FP4" s="24">
        <v>3.8</v>
      </c>
      <c r="FQ4" s="24"/>
      <c r="FR4" s="24"/>
      <c r="FS4" s="24">
        <v>6.2</v>
      </c>
      <c r="FT4" s="24"/>
      <c r="FU4" s="24"/>
      <c r="FV4" s="24"/>
      <c r="FW4" s="24"/>
      <c r="FX4" s="24"/>
      <c r="FY4" s="24"/>
      <c r="FZ4" s="24"/>
      <c r="GA4" s="25"/>
      <c r="GB4" s="25"/>
      <c r="GC4" s="25"/>
      <c r="GD4" s="25"/>
      <c r="GE4" s="24"/>
      <c r="GF4" s="24">
        <v>6.2</v>
      </c>
      <c r="GG4" s="24">
        <v>3.8</v>
      </c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5"/>
      <c r="GS4" s="25"/>
      <c r="GT4" s="25"/>
      <c r="GU4" s="25"/>
      <c r="GV4" s="25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5"/>
      <c r="HK4" s="25"/>
      <c r="HL4" s="25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5"/>
      <c r="MU4" s="24"/>
      <c r="MV4" s="24"/>
      <c r="MW4" s="24"/>
      <c r="MX4" s="24"/>
      <c r="MY4" s="24"/>
      <c r="MZ4" s="25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5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</row>
    <row r="5" spans="1:601" x14ac:dyDescent="0.2">
      <c r="A5">
        <v>4</v>
      </c>
      <c r="B5" s="6" t="str">
        <f>IF(ISNUMBER(SEARCH(",",C5)),C5,MID(C5,SEARCH(" ",C5)+1,256) &amp; ", " &amp; LEFT(C5,SEARCH(" ",C5)-1))</f>
        <v>Pegg, Richard</v>
      </c>
      <c r="C5" s="7" t="s">
        <v>414</v>
      </c>
      <c r="D5" s="8">
        <f>SUM(E5:BGF5)</f>
        <v>231.01999999999995</v>
      </c>
      <c r="E5" s="9"/>
      <c r="F5" s="9">
        <v>6.9</v>
      </c>
      <c r="G5" s="9"/>
      <c r="H5" s="9"/>
      <c r="I5" s="10"/>
      <c r="J5" s="10"/>
      <c r="K5" s="10"/>
      <c r="L5" s="10"/>
      <c r="M5" s="10"/>
      <c r="N5" s="9"/>
      <c r="O5" s="9">
        <v>7.5</v>
      </c>
      <c r="P5" s="9"/>
      <c r="Q5" s="9"/>
      <c r="R5" s="9"/>
      <c r="S5" s="9"/>
      <c r="T5" s="9"/>
      <c r="U5" s="9">
        <v>6.2</v>
      </c>
      <c r="V5" s="9"/>
      <c r="W5" s="9"/>
      <c r="X5" s="9"/>
      <c r="Y5" s="9"/>
      <c r="Z5" s="9"/>
      <c r="AA5" s="10"/>
      <c r="AB5" s="10"/>
      <c r="AC5" s="9">
        <v>13.1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>
        <v>6.1</v>
      </c>
      <c r="AV5" s="9"/>
      <c r="AW5" s="9">
        <v>6.2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10"/>
      <c r="BN5" s="9"/>
      <c r="BO5" s="9"/>
      <c r="BP5" s="9"/>
      <c r="BQ5" s="9"/>
      <c r="BR5" s="9"/>
      <c r="BS5" s="9"/>
      <c r="BT5" s="10"/>
      <c r="BU5" s="9"/>
      <c r="BV5" s="9"/>
      <c r="BW5" s="9"/>
      <c r="BX5" s="9"/>
      <c r="BY5" s="9"/>
      <c r="BZ5" s="9"/>
      <c r="CA5" s="9"/>
      <c r="CB5" s="9"/>
      <c r="CC5" s="9"/>
      <c r="CD5" s="9">
        <v>29.3</v>
      </c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>
        <v>6.2</v>
      </c>
      <c r="CU5" s="9"/>
      <c r="CV5" s="9"/>
      <c r="CW5" s="9">
        <v>3.1</v>
      </c>
      <c r="CX5" s="9"/>
      <c r="CY5" s="9"/>
      <c r="CZ5" s="9"/>
      <c r="DA5" s="10"/>
      <c r="DB5" s="9"/>
      <c r="DC5" s="9"/>
      <c r="DD5" s="9">
        <v>15.5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>
        <v>26.2</v>
      </c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F5" s="10"/>
      <c r="EG5" s="10"/>
      <c r="EH5" s="10"/>
      <c r="EI5" s="9"/>
      <c r="EJ5" s="9"/>
      <c r="EK5" s="9">
        <v>3.72</v>
      </c>
      <c r="EL5" s="9"/>
      <c r="EM5" s="9"/>
      <c r="EN5" s="9"/>
      <c r="EO5" s="9"/>
      <c r="EP5" s="9"/>
      <c r="EQ5" s="9"/>
      <c r="ER5" s="9">
        <v>6.2</v>
      </c>
      <c r="ES5" s="9"/>
      <c r="ET5" s="9"/>
      <c r="EU5" s="9"/>
      <c r="EV5" s="9"/>
      <c r="EW5" s="9">
        <v>12.4</v>
      </c>
      <c r="EX5" s="9"/>
      <c r="EY5" s="9">
        <v>3.5</v>
      </c>
      <c r="EZ5" s="9"/>
      <c r="FA5" s="9"/>
      <c r="FB5" s="9"/>
      <c r="FC5" s="9">
        <v>13.1</v>
      </c>
      <c r="FD5" s="9"/>
      <c r="FE5" s="9"/>
      <c r="FF5" s="9"/>
      <c r="FG5" s="9"/>
      <c r="FH5" s="9"/>
      <c r="FI5" s="9"/>
      <c r="FJ5" s="9"/>
      <c r="FK5" s="9"/>
      <c r="FL5" s="9">
        <v>1</v>
      </c>
      <c r="FM5" s="9">
        <v>6.2</v>
      </c>
      <c r="FN5" s="9"/>
      <c r="FO5" s="9"/>
      <c r="FP5" s="9"/>
      <c r="FQ5" s="10"/>
      <c r="FR5" s="9"/>
      <c r="FS5" s="9">
        <v>6.2</v>
      </c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10"/>
      <c r="GH5" s="10"/>
      <c r="GI5" s="10"/>
      <c r="GJ5" s="10"/>
      <c r="GK5" s="9"/>
      <c r="GL5" s="9"/>
      <c r="GM5" s="9"/>
      <c r="GN5" s="9"/>
      <c r="GO5" s="9"/>
      <c r="GP5" s="9"/>
      <c r="GQ5" s="9">
        <v>6.2</v>
      </c>
      <c r="GR5" s="9"/>
      <c r="GS5" s="9"/>
      <c r="GT5" s="9"/>
      <c r="GU5" s="9"/>
      <c r="GV5" s="9"/>
      <c r="GW5" s="10"/>
      <c r="GX5" s="10"/>
      <c r="GY5" s="10"/>
      <c r="GZ5" s="10"/>
      <c r="HA5" s="10"/>
      <c r="HB5" s="9"/>
      <c r="HC5" s="9"/>
      <c r="HD5" s="9"/>
      <c r="HE5" s="9"/>
      <c r="HF5" s="9">
        <v>13.1</v>
      </c>
      <c r="HG5" s="9"/>
      <c r="HH5" s="9"/>
      <c r="HI5" s="9"/>
      <c r="HJ5" s="9"/>
      <c r="HK5" s="9">
        <v>20</v>
      </c>
      <c r="HL5" s="9"/>
      <c r="HM5" s="9">
        <v>13.1</v>
      </c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</row>
    <row r="6" spans="1:601" x14ac:dyDescent="0.2">
      <c r="A6">
        <v>5</v>
      </c>
      <c r="B6" s="6" t="str">
        <f>IF(ISNUMBER(SEARCH(",",C6)),C6,MID(C6,SEARCH(" ",C6)+1,256) &amp; ", " &amp; LEFT(C6,SEARCH(" ",C6)-1))</f>
        <v>Rangeley, Jim</v>
      </c>
      <c r="C6" s="13" t="s">
        <v>319</v>
      </c>
      <c r="D6" s="8">
        <f>SUM(E6:BGF6)</f>
        <v>229.13</v>
      </c>
      <c r="E6" s="9">
        <v>6.3</v>
      </c>
      <c r="F6" s="9"/>
      <c r="G6" s="9">
        <v>12.4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>
        <v>6.2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>
        <v>6.2</v>
      </c>
      <c r="AX6" s="9"/>
      <c r="AY6" s="9"/>
      <c r="AZ6" s="9"/>
      <c r="BA6" s="9"/>
      <c r="BB6" s="9"/>
      <c r="BC6" s="9"/>
      <c r="BD6" s="9">
        <v>6.2</v>
      </c>
      <c r="BE6" s="9"/>
      <c r="BF6" s="9"/>
      <c r="BG6" s="9"/>
      <c r="BH6" s="12">
        <v>13.1</v>
      </c>
      <c r="BI6" s="12"/>
      <c r="BJ6" s="12"/>
      <c r="BK6" s="9">
        <v>5</v>
      </c>
      <c r="BL6" s="9"/>
      <c r="BM6" s="9"/>
      <c r="BN6" s="9"/>
      <c r="BO6" s="9"/>
      <c r="BP6" s="9"/>
      <c r="BQ6" s="9"/>
      <c r="BR6" s="9">
        <v>5</v>
      </c>
      <c r="BS6" s="9"/>
      <c r="BT6" s="9"/>
      <c r="BU6" s="9"/>
      <c r="BV6" s="9"/>
      <c r="BW6" s="9">
        <v>3.8</v>
      </c>
      <c r="BX6" s="9"/>
      <c r="BY6" s="9"/>
      <c r="BZ6" s="9">
        <v>7.9</v>
      </c>
      <c r="CA6" s="9"/>
      <c r="CB6" s="9"/>
      <c r="CC6" s="9"/>
      <c r="CD6" s="9"/>
      <c r="CE6" s="9">
        <v>5</v>
      </c>
      <c r="CF6" s="9"/>
      <c r="CG6" s="9"/>
      <c r="CH6" s="9">
        <v>6.2</v>
      </c>
      <c r="CI6" s="9"/>
      <c r="CJ6" s="9">
        <v>5.5</v>
      </c>
      <c r="CK6" s="9"/>
      <c r="CL6" s="9"/>
      <c r="CM6" s="9"/>
      <c r="CN6" s="9"/>
      <c r="CO6" s="9"/>
      <c r="CP6" s="9"/>
      <c r="CQ6" s="10"/>
      <c r="CR6" s="10"/>
      <c r="CS6" s="10"/>
      <c r="CT6" s="9">
        <v>6.2</v>
      </c>
      <c r="CU6" s="9"/>
      <c r="CV6" s="9"/>
      <c r="CW6" s="9">
        <v>3.1</v>
      </c>
      <c r="CX6" s="9"/>
      <c r="CY6" s="9"/>
      <c r="CZ6" s="9">
        <v>10</v>
      </c>
      <c r="DA6" s="9"/>
      <c r="DB6" s="10"/>
      <c r="DC6" s="10"/>
      <c r="DD6" s="10"/>
      <c r="DE6" s="9">
        <v>6.2</v>
      </c>
      <c r="DF6" s="9"/>
      <c r="DG6" s="9"/>
      <c r="DH6" s="9">
        <v>20</v>
      </c>
      <c r="DI6" s="9"/>
      <c r="DJ6" s="9"/>
      <c r="DK6" s="9"/>
      <c r="DL6" s="9"/>
      <c r="DM6" s="9"/>
      <c r="DN6" s="9"/>
      <c r="DO6" s="9"/>
      <c r="DP6" s="9">
        <v>5</v>
      </c>
      <c r="DQ6" s="9"/>
      <c r="DR6" s="9"/>
      <c r="DS6" s="9"/>
      <c r="DT6" s="9">
        <v>3.8</v>
      </c>
      <c r="DU6" s="9">
        <v>3.25</v>
      </c>
      <c r="DV6" s="9"/>
      <c r="DW6" s="9"/>
      <c r="DX6" s="9"/>
      <c r="DY6" s="10">
        <v>4.5</v>
      </c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>
        <v>4.9000000000000004</v>
      </c>
      <c r="EN6" s="9"/>
      <c r="EO6" s="9"/>
      <c r="EP6" s="9">
        <v>6.2</v>
      </c>
      <c r="EQ6" s="9"/>
      <c r="ER6" s="9"/>
      <c r="ES6" s="9"/>
      <c r="ET6" s="9"/>
      <c r="EU6" s="9"/>
      <c r="EV6" s="9"/>
      <c r="EW6" s="9">
        <v>12.4</v>
      </c>
      <c r="EX6" s="9"/>
      <c r="EY6" s="9">
        <v>3.5</v>
      </c>
      <c r="EZ6" s="9"/>
      <c r="FA6" s="9"/>
      <c r="FB6" s="9"/>
      <c r="FC6" s="9"/>
      <c r="FD6" s="9"/>
      <c r="FE6" s="9">
        <v>5</v>
      </c>
      <c r="FF6" s="9"/>
      <c r="FG6" s="9"/>
      <c r="FH6" s="9"/>
      <c r="FI6" s="9">
        <v>4.5</v>
      </c>
      <c r="FJ6" s="9"/>
      <c r="FK6" s="9"/>
      <c r="FL6" s="9"/>
      <c r="FM6" s="9"/>
      <c r="FN6" s="9"/>
      <c r="FO6" s="9"/>
      <c r="FP6" s="9"/>
      <c r="FQ6" s="9"/>
      <c r="FR6" s="9"/>
      <c r="FS6" s="9">
        <v>6.2</v>
      </c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>
        <v>5.28</v>
      </c>
      <c r="GF6" s="9"/>
      <c r="GG6" s="9"/>
      <c r="GH6" s="9"/>
      <c r="GI6" s="9">
        <v>13.1</v>
      </c>
      <c r="GJ6" s="9"/>
      <c r="GK6" s="9"/>
      <c r="GL6" s="9"/>
      <c r="GM6" s="9"/>
      <c r="GN6" s="9"/>
      <c r="GO6" s="9"/>
      <c r="GP6" s="9"/>
      <c r="GQ6" s="9">
        <v>6.2</v>
      </c>
      <c r="GR6" s="9"/>
      <c r="GS6" s="9"/>
      <c r="GT6" s="9"/>
      <c r="GU6" s="9"/>
      <c r="GV6" s="9"/>
      <c r="GW6" s="9"/>
      <c r="GX6" s="9"/>
      <c r="GY6" s="9"/>
      <c r="GZ6" s="9"/>
      <c r="HA6" s="9">
        <v>6.2</v>
      </c>
      <c r="HB6" s="9"/>
      <c r="HC6" s="9"/>
      <c r="HD6" s="9"/>
      <c r="HE6" s="9"/>
      <c r="HF6" s="9"/>
      <c r="HG6" s="9">
        <v>4.8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10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10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</row>
    <row r="7" spans="1:601" x14ac:dyDescent="0.2">
      <c r="A7">
        <v>6</v>
      </c>
      <c r="B7" s="6" t="str">
        <f>IF(ISNUMBER(SEARCH(",",C7)),C7,MID(C7,SEARCH(" ",C7)+1,256) &amp; ", " &amp; LEFT(C7,SEARCH(" ",C7)-1))</f>
        <v>Cook, Al</v>
      </c>
      <c r="C7" s="7" t="s">
        <v>228</v>
      </c>
      <c r="D7" s="8">
        <f>SUM(E7:BGF7)</f>
        <v>228.53000000000006</v>
      </c>
      <c r="E7" s="9"/>
      <c r="F7" s="9"/>
      <c r="G7" s="9">
        <v>12.4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0"/>
      <c r="AL7" s="10"/>
      <c r="AM7" s="10"/>
      <c r="AN7" s="10"/>
      <c r="AO7" s="10"/>
      <c r="AP7" s="10"/>
      <c r="AQ7" s="10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>
        <v>5</v>
      </c>
      <c r="BL7" s="9">
        <v>3.8</v>
      </c>
      <c r="BM7" s="9"/>
      <c r="BN7" s="9"/>
      <c r="BO7" s="9"/>
      <c r="BP7" s="9"/>
      <c r="BQ7" s="9"/>
      <c r="BR7" s="9">
        <v>5</v>
      </c>
      <c r="BS7" s="9"/>
      <c r="BT7" s="9"/>
      <c r="BU7" s="9"/>
      <c r="BV7" s="9"/>
      <c r="BW7" s="9">
        <v>3.8</v>
      </c>
      <c r="BX7" s="9"/>
      <c r="BY7" s="9"/>
      <c r="BZ7" s="9"/>
      <c r="CA7" s="9"/>
      <c r="CB7" s="9"/>
      <c r="CC7" s="9"/>
      <c r="CD7" s="9"/>
      <c r="CE7" s="9">
        <v>5</v>
      </c>
      <c r="CF7" s="9"/>
      <c r="CG7" s="9"/>
      <c r="CH7" s="9">
        <v>6.2</v>
      </c>
      <c r="CI7" s="9"/>
      <c r="CJ7" s="9">
        <v>5.5</v>
      </c>
      <c r="CK7" s="9"/>
      <c r="CL7" s="10"/>
      <c r="CM7" s="9"/>
      <c r="CN7" s="9"/>
      <c r="CO7" s="9"/>
      <c r="CP7" s="9"/>
      <c r="CQ7" s="9"/>
      <c r="CR7" s="9"/>
      <c r="CS7" s="9"/>
      <c r="CT7" s="9"/>
      <c r="CU7" s="9"/>
      <c r="CV7" s="9"/>
      <c r="CW7" s="9">
        <v>6.2</v>
      </c>
      <c r="CX7" s="9"/>
      <c r="CY7" s="9"/>
      <c r="CZ7" s="9"/>
      <c r="DA7" s="9"/>
      <c r="DB7" s="9"/>
      <c r="DC7" s="9"/>
      <c r="DD7" s="9"/>
      <c r="DE7" s="9"/>
      <c r="DF7" s="9">
        <v>40</v>
      </c>
      <c r="DG7" s="9"/>
      <c r="DH7" s="9"/>
      <c r="DI7" s="9"/>
      <c r="DJ7" s="9"/>
      <c r="DK7" s="9"/>
      <c r="DL7" s="9"/>
      <c r="DM7" s="9"/>
      <c r="DN7" s="9"/>
      <c r="DO7" s="9">
        <v>6.5</v>
      </c>
      <c r="DP7" s="9">
        <v>5</v>
      </c>
      <c r="DQ7" s="9"/>
      <c r="DR7" s="9"/>
      <c r="DS7" s="9"/>
      <c r="DT7" s="9">
        <v>3.8</v>
      </c>
      <c r="DU7" s="9">
        <v>3.25</v>
      </c>
      <c r="DV7" s="9"/>
      <c r="DW7" s="10"/>
      <c r="DX7" s="10"/>
      <c r="DY7" s="10">
        <v>4.5</v>
      </c>
      <c r="DZ7" s="10"/>
      <c r="EA7" s="10"/>
      <c r="EB7" s="10"/>
      <c r="EC7" s="10"/>
      <c r="ED7" s="10"/>
      <c r="EE7" s="9"/>
      <c r="EF7" s="9"/>
      <c r="EG7" s="9"/>
      <c r="EH7" s="9"/>
      <c r="EI7" s="9"/>
      <c r="EJ7" s="9"/>
      <c r="EK7" s="9"/>
      <c r="EL7" s="9"/>
      <c r="EM7" s="9">
        <v>4.9000000000000004</v>
      </c>
      <c r="EN7" s="9"/>
      <c r="EO7" s="9"/>
      <c r="EP7" s="9"/>
      <c r="EQ7" s="9"/>
      <c r="ER7" s="9"/>
      <c r="ES7" s="9"/>
      <c r="ET7" s="9">
        <v>3.8</v>
      </c>
      <c r="EU7" s="9"/>
      <c r="EV7" s="9"/>
      <c r="EW7" s="9">
        <v>12.4</v>
      </c>
      <c r="EX7" s="9"/>
      <c r="EY7" s="9">
        <v>3.5</v>
      </c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>
        <v>3.8</v>
      </c>
      <c r="FQ7" s="9">
        <v>4.5</v>
      </c>
      <c r="FR7" s="9"/>
      <c r="FS7" s="9"/>
      <c r="FT7" s="9"/>
      <c r="FU7" s="9"/>
      <c r="FV7" s="9"/>
      <c r="FW7" s="10"/>
      <c r="FX7" s="10"/>
      <c r="FY7" s="9">
        <v>57.78</v>
      </c>
      <c r="FZ7" s="9"/>
      <c r="GA7" s="9"/>
      <c r="GB7" s="9"/>
      <c r="GC7" s="9"/>
      <c r="GD7" s="9"/>
      <c r="GE7" s="9"/>
      <c r="GF7" s="9"/>
      <c r="GG7" s="9">
        <v>3.8</v>
      </c>
      <c r="GH7" s="9"/>
      <c r="GI7" s="9"/>
      <c r="GJ7" s="9"/>
      <c r="GK7" s="9"/>
      <c r="GL7" s="9"/>
      <c r="GM7" s="9"/>
      <c r="GN7" s="9"/>
      <c r="GO7" s="9">
        <v>5</v>
      </c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>
        <v>3.8</v>
      </c>
      <c r="HC7" s="9"/>
      <c r="HD7" s="9"/>
      <c r="HE7" s="10"/>
      <c r="HF7" s="9"/>
      <c r="HG7" s="9">
        <v>4.8</v>
      </c>
      <c r="HH7" s="9"/>
      <c r="HI7" s="9"/>
      <c r="HJ7" s="9"/>
      <c r="HK7" s="9"/>
      <c r="HL7" s="9">
        <v>4.5</v>
      </c>
      <c r="HM7" s="10"/>
      <c r="HN7" s="9"/>
      <c r="HO7" s="9"/>
      <c r="HP7" s="10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10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10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</row>
    <row r="8" spans="1:601" x14ac:dyDescent="0.2">
      <c r="A8">
        <v>7</v>
      </c>
      <c r="B8" s="6" t="str">
        <f>IF(ISNUMBER(SEARCH(",",C8)),C8,MID(C8,SEARCH(" ",C8)+1,256) &amp; ", " &amp; LEFT(C8,SEARCH(" ",C8)-1))</f>
        <v>Beech, David</v>
      </c>
      <c r="C8" s="7" t="s">
        <v>278</v>
      </c>
      <c r="D8" s="8">
        <f>SUM(E8:BGF8)</f>
        <v>226.47</v>
      </c>
      <c r="E8" s="9"/>
      <c r="F8" s="9"/>
      <c r="G8" s="9">
        <v>12.4</v>
      </c>
      <c r="H8" s="9"/>
      <c r="I8" s="9"/>
      <c r="J8" s="9"/>
      <c r="K8" s="9"/>
      <c r="L8" s="9"/>
      <c r="M8" s="9"/>
      <c r="N8" s="9">
        <v>15</v>
      </c>
      <c r="O8" s="9"/>
      <c r="P8" s="9"/>
      <c r="Q8" s="9"/>
      <c r="R8" s="9"/>
      <c r="S8" s="9"/>
      <c r="T8" s="9"/>
      <c r="U8" s="9"/>
      <c r="V8" s="9">
        <v>13.2</v>
      </c>
      <c r="W8" s="9"/>
      <c r="X8" s="9"/>
      <c r="Y8" s="9"/>
      <c r="Z8" s="9"/>
      <c r="AA8" s="9"/>
      <c r="AB8" s="9"/>
      <c r="AC8" s="9"/>
      <c r="AD8" s="9">
        <v>20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>
        <v>13.1</v>
      </c>
      <c r="AU8" s="9"/>
      <c r="AV8" s="9"/>
      <c r="AW8" s="9"/>
      <c r="AX8" s="9"/>
      <c r="AY8" s="9"/>
      <c r="AZ8" s="9">
        <v>13.1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>
        <v>26.2</v>
      </c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>
        <v>3.1</v>
      </c>
      <c r="CX8" s="9"/>
      <c r="CY8" s="9">
        <v>13.1</v>
      </c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>
        <v>4.47</v>
      </c>
      <c r="DW8" s="9"/>
      <c r="DX8" s="9">
        <v>3.8</v>
      </c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>
        <v>14</v>
      </c>
      <c r="EO8" s="9"/>
      <c r="EP8" s="9"/>
      <c r="EQ8" s="9"/>
      <c r="ER8" s="9"/>
      <c r="ES8" s="9"/>
      <c r="ET8" s="9"/>
      <c r="EU8" s="9"/>
      <c r="EV8" s="9"/>
      <c r="EW8" s="9">
        <v>12.4</v>
      </c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>
        <v>4.5</v>
      </c>
      <c r="FJ8" s="9"/>
      <c r="FK8" s="9"/>
      <c r="FL8" s="9"/>
      <c r="FM8" s="9"/>
      <c r="FN8" s="9">
        <v>15</v>
      </c>
      <c r="FO8" s="9"/>
      <c r="FP8" s="9"/>
      <c r="FQ8" s="9"/>
      <c r="FR8" s="9">
        <v>3.1</v>
      </c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>
        <v>20</v>
      </c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>
        <v>20</v>
      </c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10"/>
      <c r="HY8" s="9"/>
      <c r="HZ8" s="9"/>
      <c r="IA8" s="9"/>
      <c r="IB8" s="9"/>
      <c r="IC8" s="9"/>
      <c r="ID8" s="9"/>
      <c r="IE8" s="9"/>
      <c r="IF8" s="9"/>
      <c r="IG8" s="10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10"/>
      <c r="JD8" s="10"/>
      <c r="JE8" s="9"/>
      <c r="JF8" s="9"/>
      <c r="JG8" s="9"/>
      <c r="JH8" s="9"/>
      <c r="JI8" s="9"/>
      <c r="JJ8" s="9"/>
      <c r="JK8" s="9"/>
      <c r="JL8" s="9"/>
      <c r="JM8" s="10"/>
      <c r="JN8" s="9"/>
      <c r="JO8" s="9"/>
      <c r="JP8" s="9"/>
      <c r="JQ8" s="9"/>
      <c r="JR8" s="9"/>
      <c r="JS8" s="9"/>
      <c r="JT8" s="9"/>
      <c r="JU8" s="9"/>
      <c r="JV8" s="9"/>
      <c r="JW8" s="9"/>
      <c r="JX8" s="10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10"/>
      <c r="LG8" s="10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10"/>
      <c r="MK8" s="9"/>
      <c r="ML8" s="9"/>
      <c r="MM8" s="9"/>
      <c r="MN8" s="9"/>
      <c r="MO8" s="9"/>
      <c r="MP8" s="9"/>
      <c r="MQ8" s="9"/>
      <c r="MR8" s="9"/>
      <c r="MS8" s="9"/>
      <c r="MT8" s="10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10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10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10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10"/>
      <c r="TN8" s="9"/>
      <c r="TO8" s="9"/>
      <c r="TP8" s="9"/>
      <c r="TQ8" s="10"/>
      <c r="TR8" s="9"/>
      <c r="TS8" s="9"/>
      <c r="TT8" s="10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10"/>
      <c r="UV8" s="9"/>
      <c r="UW8" s="9"/>
      <c r="UX8" s="10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10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</row>
    <row r="9" spans="1:601" x14ac:dyDescent="0.2">
      <c r="A9">
        <v>8</v>
      </c>
      <c r="B9" s="6" t="str">
        <f>IF(ISNUMBER(SEARCH(",",C9)),C9,MID(C9,SEARCH(" ",C9)+1,256) &amp; ", " &amp; LEFT(C9,SEARCH(" ",C9)-1))</f>
        <v>Broadhead, Matt</v>
      </c>
      <c r="C9" s="7" t="s">
        <v>365</v>
      </c>
      <c r="D9" s="8">
        <f>SUM(E9:BGF9)</f>
        <v>206.31999999999996</v>
      </c>
      <c r="E9" s="9"/>
      <c r="F9" s="9"/>
      <c r="G9" s="9">
        <v>12.4</v>
      </c>
      <c r="H9" s="9"/>
      <c r="I9" s="9"/>
      <c r="J9" s="9"/>
      <c r="K9" s="9"/>
      <c r="L9" s="9"/>
      <c r="M9" s="9"/>
      <c r="N9" s="9"/>
      <c r="O9" s="9"/>
      <c r="P9" s="9">
        <v>6.2</v>
      </c>
      <c r="Q9" s="9"/>
      <c r="R9" s="9"/>
      <c r="S9" s="9"/>
      <c r="T9" s="9">
        <v>6.2</v>
      </c>
      <c r="U9" s="9"/>
      <c r="V9" s="9"/>
      <c r="W9" s="9"/>
      <c r="X9" s="9"/>
      <c r="Y9" s="9"/>
      <c r="Z9" s="9">
        <v>6.75</v>
      </c>
      <c r="AA9" s="9"/>
      <c r="AB9" s="9"/>
      <c r="AC9" s="10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>
        <v>9</v>
      </c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10"/>
      <c r="BB9" s="9"/>
      <c r="BC9" s="9"/>
      <c r="BD9" s="9"/>
      <c r="BE9" s="9"/>
      <c r="BF9" s="9"/>
      <c r="BG9" s="9"/>
      <c r="BH9" s="12">
        <v>13.1</v>
      </c>
      <c r="BI9" s="12"/>
      <c r="BJ9" s="12"/>
      <c r="BK9" s="12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>
        <v>6.2</v>
      </c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>
        <v>20</v>
      </c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>
        <v>3.25</v>
      </c>
      <c r="DV9" s="9"/>
      <c r="DW9" s="9"/>
      <c r="DX9" s="9"/>
      <c r="DY9" s="9"/>
      <c r="DZ9" s="9"/>
      <c r="EA9" s="9"/>
      <c r="EB9" s="9"/>
      <c r="EC9" s="9"/>
      <c r="ED9" s="9"/>
      <c r="EE9" s="9">
        <v>25.6</v>
      </c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5.25</v>
      </c>
      <c r="EV9" s="9"/>
      <c r="EW9" s="9">
        <v>12.4</v>
      </c>
      <c r="EX9" s="9"/>
      <c r="EY9" s="9"/>
      <c r="EZ9" s="9"/>
      <c r="FA9" s="9"/>
      <c r="FB9" s="9"/>
      <c r="FC9" s="9"/>
      <c r="FD9" s="9">
        <v>4.2</v>
      </c>
      <c r="FE9" s="9"/>
      <c r="FF9" s="9"/>
      <c r="FG9" s="9"/>
      <c r="FH9" s="9"/>
      <c r="FI9" s="9"/>
      <c r="FJ9" s="9"/>
      <c r="FK9" s="9"/>
      <c r="FL9" s="9">
        <v>2</v>
      </c>
      <c r="FM9" s="9"/>
      <c r="FN9" s="9">
        <v>5</v>
      </c>
      <c r="FO9" s="9"/>
      <c r="FP9" s="9"/>
      <c r="FQ9" s="9"/>
      <c r="FR9" s="9"/>
      <c r="FS9" s="9"/>
      <c r="FT9" s="9"/>
      <c r="FU9" s="9"/>
      <c r="FV9" s="9"/>
      <c r="FW9" s="9">
        <v>3.97</v>
      </c>
      <c r="FX9" s="9"/>
      <c r="FY9" s="9"/>
      <c r="FZ9" s="9"/>
      <c r="GA9" s="10">
        <v>17.7</v>
      </c>
      <c r="GB9" s="10"/>
      <c r="GC9" s="10"/>
      <c r="GD9" s="10"/>
      <c r="GE9" s="9">
        <v>5.28</v>
      </c>
      <c r="GF9" s="9"/>
      <c r="GG9" s="9"/>
      <c r="GH9" s="9">
        <v>7.1</v>
      </c>
      <c r="GI9" s="9"/>
      <c r="GJ9" s="9"/>
      <c r="GK9" s="9"/>
      <c r="GL9" s="9"/>
      <c r="GM9" s="9">
        <v>3.72</v>
      </c>
      <c r="GN9" s="9"/>
      <c r="GO9" s="9"/>
      <c r="GP9" s="9"/>
      <c r="GQ9" s="9"/>
      <c r="GR9" s="9"/>
      <c r="GS9" s="9"/>
      <c r="GT9" s="9">
        <v>14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>
        <v>17</v>
      </c>
      <c r="HO9" s="9"/>
      <c r="HP9" s="9"/>
      <c r="HQ9" s="9"/>
      <c r="HR9" s="9"/>
      <c r="HS9" s="9"/>
      <c r="HT9" s="9"/>
      <c r="HU9" s="9"/>
      <c r="HV9" s="9"/>
      <c r="HW9" s="9"/>
      <c r="HX9" s="10"/>
      <c r="HY9" s="9"/>
      <c r="HZ9" s="9"/>
      <c r="IA9" s="9"/>
      <c r="IB9" s="9"/>
      <c r="IC9" s="9"/>
      <c r="ID9" s="9"/>
      <c r="IE9" s="9"/>
      <c r="IF9" s="9"/>
      <c r="IG9" s="10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10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10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10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</row>
    <row r="10" spans="1:601" x14ac:dyDescent="0.2">
      <c r="A10">
        <v>9</v>
      </c>
      <c r="B10" s="6" t="str">
        <f>IF(ISNUMBER(SEARCH(",",C10)),C10,MID(C10,SEARCH(" ",C10)+1,256) &amp; ", " &amp; LEFT(C10,SEARCH(" ",C10)-1))</f>
        <v>Wong, Kevin</v>
      </c>
      <c r="C10" s="7" t="s">
        <v>343</v>
      </c>
      <c r="D10" s="8">
        <f>SUM(E10:BGF10)</f>
        <v>178.20999999999995</v>
      </c>
      <c r="E10" s="9"/>
      <c r="F10" s="9"/>
      <c r="G10" s="9">
        <v>12.4</v>
      </c>
      <c r="H10" s="9"/>
      <c r="I10" s="9"/>
      <c r="J10" s="9"/>
      <c r="K10" s="9"/>
      <c r="L10" s="9"/>
      <c r="M10" s="9"/>
      <c r="N10" s="9"/>
      <c r="O10" s="9"/>
      <c r="P10" s="9">
        <v>6.2</v>
      </c>
      <c r="Q10" s="9"/>
      <c r="R10" s="9"/>
      <c r="S10" s="9"/>
      <c r="T10" s="9"/>
      <c r="U10" s="9">
        <v>6.2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>
        <v>6.2</v>
      </c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12">
        <v>13.1</v>
      </c>
      <c r="BI10" s="12"/>
      <c r="BJ10" s="12"/>
      <c r="BK10" s="9">
        <v>5</v>
      </c>
      <c r="BL10" s="9"/>
      <c r="BM10" s="9"/>
      <c r="BN10" s="9"/>
      <c r="BO10" s="9"/>
      <c r="BP10" s="9"/>
      <c r="BQ10" s="9"/>
      <c r="BR10" s="9">
        <v>5</v>
      </c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>
        <v>5</v>
      </c>
      <c r="CF10" s="9"/>
      <c r="CG10" s="9"/>
      <c r="CH10" s="9">
        <v>6.2</v>
      </c>
      <c r="CI10" s="9"/>
      <c r="CJ10" s="9"/>
      <c r="CK10" s="9"/>
      <c r="CL10" s="9"/>
      <c r="CM10" s="9"/>
      <c r="CN10" s="9"/>
      <c r="CO10" s="9"/>
      <c r="CP10" s="9">
        <v>6.2</v>
      </c>
      <c r="CQ10" s="9"/>
      <c r="CR10" s="9"/>
      <c r="CS10" s="9"/>
      <c r="CT10" s="9">
        <v>6.2</v>
      </c>
      <c r="CU10" s="9"/>
      <c r="CV10" s="9"/>
      <c r="CW10" s="9"/>
      <c r="CX10" s="9"/>
      <c r="CY10" s="9">
        <v>13.1</v>
      </c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>
        <v>5</v>
      </c>
      <c r="DQ10" s="9">
        <v>13.1</v>
      </c>
      <c r="DR10" s="9"/>
      <c r="DS10" s="9"/>
      <c r="DT10" s="9"/>
      <c r="DU10" s="9"/>
      <c r="DV10" s="9">
        <v>4.47</v>
      </c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>
        <v>4.34</v>
      </c>
      <c r="EQ10" s="9"/>
      <c r="ER10" s="9"/>
      <c r="ES10" s="9"/>
      <c r="ET10" s="9"/>
      <c r="EU10" s="9"/>
      <c r="EV10" s="9"/>
      <c r="EW10" s="9">
        <v>12.4</v>
      </c>
      <c r="EX10" s="9"/>
      <c r="EY10" s="9">
        <v>3.5</v>
      </c>
      <c r="EZ10" s="9"/>
      <c r="FA10" s="9"/>
      <c r="FB10" s="9"/>
      <c r="FC10" s="9">
        <v>13.1</v>
      </c>
      <c r="FD10" s="9"/>
      <c r="FE10" s="9"/>
      <c r="FF10" s="9"/>
      <c r="FG10" s="9"/>
      <c r="FH10" s="9"/>
      <c r="FI10" s="9"/>
      <c r="FJ10" s="9"/>
      <c r="FK10" s="9"/>
      <c r="FL10" s="9">
        <v>1</v>
      </c>
      <c r="FM10" s="9"/>
      <c r="FN10" s="9">
        <v>5</v>
      </c>
      <c r="FO10" s="9"/>
      <c r="FP10" s="9"/>
      <c r="FQ10" s="9"/>
      <c r="FR10" s="9"/>
      <c r="FS10" s="9">
        <v>6.2</v>
      </c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>
        <v>6.2</v>
      </c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>
        <v>13.1</v>
      </c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10"/>
      <c r="HY10" s="9"/>
      <c r="HZ10" s="9"/>
      <c r="IA10" s="9"/>
      <c r="IB10" s="9"/>
      <c r="IC10" s="9"/>
      <c r="ID10" s="9"/>
      <c r="IE10" s="9"/>
      <c r="IF10" s="9"/>
      <c r="IG10" s="10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10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10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10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10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10"/>
      <c r="PS10" s="9"/>
      <c r="PT10" s="9"/>
      <c r="PU10" s="9"/>
      <c r="PV10" s="9"/>
      <c r="PW10" s="9"/>
      <c r="PX10" s="9"/>
      <c r="PY10" s="9"/>
      <c r="PZ10" s="9"/>
      <c r="QA10" s="9"/>
      <c r="QB10" s="10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10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10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10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10"/>
      <c r="UY10" s="9"/>
      <c r="UZ10" s="9"/>
      <c r="VA10" s="9"/>
      <c r="VB10" s="9"/>
      <c r="VC10" s="9"/>
      <c r="VD10" s="9"/>
      <c r="VE10" s="9"/>
      <c r="VF10" s="10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</row>
    <row r="11" spans="1:601" x14ac:dyDescent="0.2">
      <c r="A11">
        <v>10</v>
      </c>
      <c r="B11" s="6" t="str">
        <f>IF(ISNUMBER(SEARCH(",",C11)),C11,MID(C11,SEARCH(" ",C11)+1,256) &amp; ", " &amp; LEFT(C11,SEARCH(" ",C11)-1))</f>
        <v>Booker, Nicholas</v>
      </c>
      <c r="C11" s="7" t="s">
        <v>384</v>
      </c>
      <c r="D11" s="8">
        <f>SUM(E11:BGF11)</f>
        <v>178.01</v>
      </c>
      <c r="E11" s="9"/>
      <c r="F11" s="9">
        <v>6.9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>
        <v>6.2</v>
      </c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>
        <v>5</v>
      </c>
      <c r="DO11" s="9"/>
      <c r="DP11" s="9"/>
      <c r="DQ11" s="9">
        <v>13.1</v>
      </c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>
        <v>96.31</v>
      </c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>
        <v>13.1</v>
      </c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>
        <v>5</v>
      </c>
      <c r="GE11" s="9"/>
      <c r="GF11" s="9">
        <v>6.2</v>
      </c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>
        <v>6.2</v>
      </c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>
        <v>20</v>
      </c>
      <c r="HL11" s="9"/>
      <c r="HM11" s="9"/>
      <c r="HN11" s="9"/>
      <c r="HO11" s="9"/>
      <c r="HP11" s="9"/>
      <c r="HQ11" s="10"/>
      <c r="HR11" s="9"/>
      <c r="HS11" s="9"/>
      <c r="HT11" s="9"/>
      <c r="HU11" s="9"/>
      <c r="HV11" s="9"/>
      <c r="HW11" s="9"/>
      <c r="HX11" s="10"/>
      <c r="HY11" s="9"/>
      <c r="HZ11" s="9"/>
      <c r="IA11" s="9"/>
      <c r="IB11" s="9"/>
      <c r="IC11" s="9"/>
      <c r="ID11" s="9"/>
      <c r="IE11" s="9"/>
      <c r="IF11" s="9"/>
      <c r="IG11" s="10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10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10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10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10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10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10"/>
      <c r="OI11" s="9"/>
      <c r="OJ11" s="9"/>
      <c r="OK11" s="9"/>
      <c r="OL11" s="9"/>
      <c r="OM11" s="9"/>
      <c r="ON11" s="9"/>
      <c r="OO11" s="9"/>
      <c r="OP11" s="9"/>
      <c r="OQ11" s="10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10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10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10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10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10"/>
      <c r="SJ11" s="9"/>
      <c r="SK11" s="9"/>
      <c r="SL11" s="10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10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10"/>
      <c r="UY11" s="9"/>
      <c r="UZ11" s="9"/>
      <c r="VA11" s="9"/>
      <c r="VB11" s="9"/>
      <c r="VC11" s="9"/>
      <c r="VD11" s="9"/>
      <c r="VE11" s="9"/>
      <c r="VF11" s="10"/>
      <c r="VG11" s="9"/>
      <c r="VH11" s="9"/>
      <c r="VI11" s="9"/>
      <c r="VJ11" s="9"/>
      <c r="VK11" s="9"/>
      <c r="VL11" s="9"/>
      <c r="VM11" s="9"/>
      <c r="VN11" s="10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</row>
    <row r="12" spans="1:601" x14ac:dyDescent="0.2">
      <c r="A12">
        <v>11</v>
      </c>
      <c r="B12" s="6" t="str">
        <f>IF(ISNUMBER(SEARCH(",",C12)),C12,MID(C12,SEARCH(" ",C12)+1,256) &amp; ", " &amp; LEFT(C12,SEARCH(" ",C12)-1))</f>
        <v>Jenkins, Brian</v>
      </c>
      <c r="C12" s="7" t="s">
        <v>255</v>
      </c>
      <c r="D12" s="8">
        <f>SUM(E12:BGF12)</f>
        <v>170.52999999999997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>
        <v>6.2</v>
      </c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>
        <v>13.1</v>
      </c>
      <c r="BI12" s="9"/>
      <c r="BJ12" s="9"/>
      <c r="BK12" s="9">
        <v>5</v>
      </c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>
        <v>5</v>
      </c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>
        <v>6.2</v>
      </c>
      <c r="CU12" s="9"/>
      <c r="CV12" s="9"/>
      <c r="CW12" s="9">
        <v>3.1</v>
      </c>
      <c r="CX12" s="9"/>
      <c r="CY12" s="9">
        <v>13.1</v>
      </c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>
        <v>5</v>
      </c>
      <c r="DQ12" s="9">
        <v>13.1</v>
      </c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>
        <v>3.72</v>
      </c>
      <c r="EL12" s="9"/>
      <c r="EM12" s="9"/>
      <c r="EN12" s="9"/>
      <c r="EO12" s="9"/>
      <c r="EP12" s="9">
        <v>26.71</v>
      </c>
      <c r="EQ12" s="9"/>
      <c r="ER12" s="9"/>
      <c r="ES12" s="9"/>
      <c r="ET12" s="9"/>
      <c r="EU12" s="9"/>
      <c r="EV12" s="9"/>
      <c r="EW12" s="9">
        <v>12.4</v>
      </c>
      <c r="EX12" s="9"/>
      <c r="EY12" s="9">
        <v>3.5</v>
      </c>
      <c r="EZ12" s="9"/>
      <c r="FA12" s="9"/>
      <c r="FB12" s="9"/>
      <c r="FC12" s="9">
        <v>13.1</v>
      </c>
      <c r="FD12" s="9"/>
      <c r="FE12" s="9"/>
      <c r="FF12" s="9"/>
      <c r="FG12" s="9"/>
      <c r="FH12" s="9"/>
      <c r="FI12" s="9"/>
      <c r="FJ12" s="9"/>
      <c r="FK12" s="9"/>
      <c r="FL12" s="9">
        <v>2</v>
      </c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>
        <v>6.2</v>
      </c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>
        <v>20</v>
      </c>
      <c r="HL12" s="9"/>
      <c r="HM12" s="9">
        <v>13.1</v>
      </c>
      <c r="HN12" s="9"/>
      <c r="HO12" s="9"/>
      <c r="HP12" s="10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10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</row>
    <row r="13" spans="1:601" x14ac:dyDescent="0.2">
      <c r="A13">
        <v>12</v>
      </c>
      <c r="B13" s="6" t="str">
        <f>IF(ISNUMBER(SEARCH(",",C13)),C13,MID(C13,SEARCH(" ",C13)+1,256) &amp; ", " &amp; LEFT(C13,SEARCH(" ",C13)-1))</f>
        <v>Blake, Steve</v>
      </c>
      <c r="C13" s="7" t="s">
        <v>452</v>
      </c>
      <c r="D13" s="8">
        <f>SUM(E13:BGF13)</f>
        <v>169.67999999999998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v>6.2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>
        <v>6.2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>
        <v>13.1</v>
      </c>
      <c r="BI13" s="9"/>
      <c r="BJ13" s="9"/>
      <c r="BK13" s="9">
        <v>5</v>
      </c>
      <c r="BL13" s="9">
        <v>3.8</v>
      </c>
      <c r="BM13" s="9"/>
      <c r="BN13" s="9"/>
      <c r="BO13" s="9"/>
      <c r="BP13" s="9"/>
      <c r="BQ13" s="9"/>
      <c r="BR13" s="9">
        <v>5</v>
      </c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>
        <v>5</v>
      </c>
      <c r="CF13" s="9"/>
      <c r="CG13" s="9"/>
      <c r="CH13" s="9"/>
      <c r="CI13" s="9"/>
      <c r="CJ13" s="9"/>
      <c r="CK13" s="9"/>
      <c r="CL13" s="9"/>
      <c r="CM13" s="9"/>
      <c r="CN13" s="9"/>
      <c r="CO13" s="9">
        <v>6.2</v>
      </c>
      <c r="CP13" s="9">
        <v>6.2</v>
      </c>
      <c r="CQ13" s="9"/>
      <c r="CR13" s="9"/>
      <c r="CS13" s="9"/>
      <c r="CT13" s="9">
        <v>6.2</v>
      </c>
      <c r="CU13" s="9"/>
      <c r="CV13" s="9"/>
      <c r="CW13" s="9">
        <v>3.1</v>
      </c>
      <c r="CX13" s="9"/>
      <c r="CY13" s="9"/>
      <c r="CZ13" s="9"/>
      <c r="DA13" s="9"/>
      <c r="DB13" s="9"/>
      <c r="DC13" s="9"/>
      <c r="DD13" s="9"/>
      <c r="DE13" s="9">
        <v>6.2</v>
      </c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>
        <v>5</v>
      </c>
      <c r="DQ13" s="9">
        <v>13.1</v>
      </c>
      <c r="DR13" s="9"/>
      <c r="DS13" s="9"/>
      <c r="DT13" s="9">
        <v>3.8</v>
      </c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>
        <v>6.83</v>
      </c>
      <c r="EQ13" s="9"/>
      <c r="ER13" s="9"/>
      <c r="ES13" s="9"/>
      <c r="ET13" s="9"/>
      <c r="EU13" s="9">
        <v>5.25</v>
      </c>
      <c r="EV13" s="9"/>
      <c r="EW13" s="9">
        <v>12.4</v>
      </c>
      <c r="EX13" s="9"/>
      <c r="EY13" s="9">
        <v>3.5</v>
      </c>
      <c r="EZ13" s="9"/>
      <c r="FA13" s="9"/>
      <c r="FB13" s="9"/>
      <c r="FC13" s="9">
        <v>13.1</v>
      </c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>
        <v>5</v>
      </c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>
        <v>6.2</v>
      </c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>
        <v>4</v>
      </c>
      <c r="GT13" s="9"/>
      <c r="GU13" s="9"/>
      <c r="GV13" s="9"/>
      <c r="GW13" s="9"/>
      <c r="GX13" s="9"/>
      <c r="GY13" s="9"/>
      <c r="GZ13" s="9"/>
      <c r="HA13" s="9">
        <v>6.2</v>
      </c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>
        <v>13.1</v>
      </c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</row>
    <row r="14" spans="1:601" x14ac:dyDescent="0.2">
      <c r="A14">
        <v>13</v>
      </c>
      <c r="B14" s="6" t="str">
        <f>IF(ISNUMBER(SEARCH(",",C14)),C14,MID(C14,SEARCH(" ",C14)+1,256) &amp; ", " &amp; LEFT(C14,SEARCH(" ",C14)-1))</f>
        <v>Middlemas, Paul</v>
      </c>
      <c r="C14" s="7" t="s">
        <v>394</v>
      </c>
      <c r="D14" s="8">
        <f>SUM(E14:BGF14)</f>
        <v>160.89999999999998</v>
      </c>
      <c r="E14" s="9">
        <v>6.3</v>
      </c>
      <c r="F14" s="9">
        <v>6.9</v>
      </c>
      <c r="G14" s="9"/>
      <c r="H14" s="9"/>
      <c r="I14" s="9"/>
      <c r="J14" s="10"/>
      <c r="K14" s="10"/>
      <c r="L14" s="10"/>
      <c r="M14" s="10"/>
      <c r="N14" s="9"/>
      <c r="O14" s="9"/>
      <c r="P14" s="9"/>
      <c r="Q14" s="9"/>
      <c r="R14" s="9">
        <v>9.6999999999999993</v>
      </c>
      <c r="S14" s="9"/>
      <c r="T14" s="9">
        <v>6.2</v>
      </c>
      <c r="U14" s="9"/>
      <c r="V14" s="9"/>
      <c r="W14" s="9"/>
      <c r="X14" s="9"/>
      <c r="Y14" s="9"/>
      <c r="Z14" s="9"/>
      <c r="AA14" s="9"/>
      <c r="AB14" s="10"/>
      <c r="AC14" s="10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>
        <v>13.1</v>
      </c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>
        <v>26.2</v>
      </c>
      <c r="BR14" s="9"/>
      <c r="BS14" s="9"/>
      <c r="BT14" s="9"/>
      <c r="BU14" s="9"/>
      <c r="BV14" s="9"/>
      <c r="BW14" s="9"/>
      <c r="BX14" s="9">
        <v>9.6</v>
      </c>
      <c r="BY14" s="10"/>
      <c r="BZ14" s="10"/>
      <c r="CA14" s="10"/>
      <c r="CB14" s="9"/>
      <c r="CC14" s="9"/>
      <c r="CD14" s="9"/>
      <c r="CE14" s="9"/>
      <c r="CF14" s="9"/>
      <c r="CG14" s="9"/>
      <c r="CH14" s="9">
        <v>6.2</v>
      </c>
      <c r="CI14" s="9"/>
      <c r="CJ14" s="9">
        <v>5.5</v>
      </c>
      <c r="CK14" s="9"/>
      <c r="CL14" s="9"/>
      <c r="CM14" s="9"/>
      <c r="CN14" s="9"/>
      <c r="CO14" s="9"/>
      <c r="CP14" s="9"/>
      <c r="CQ14" s="10"/>
      <c r="CR14" s="10"/>
      <c r="CS14" s="10"/>
      <c r="CT14" s="9">
        <v>6.2</v>
      </c>
      <c r="CU14" s="9"/>
      <c r="CV14" s="9"/>
      <c r="CW14" s="9">
        <v>3.1</v>
      </c>
      <c r="CX14" s="9"/>
      <c r="CY14" s="9"/>
      <c r="CZ14" s="9"/>
      <c r="DA14" s="9"/>
      <c r="DB14" s="10"/>
      <c r="DC14" s="10"/>
      <c r="DD14" s="10"/>
      <c r="DE14" s="10"/>
      <c r="DF14" s="9"/>
      <c r="DG14" s="9"/>
      <c r="DH14" s="9"/>
      <c r="DI14" s="9"/>
      <c r="DJ14" s="9"/>
      <c r="DK14" s="9"/>
      <c r="DL14" s="9"/>
      <c r="DM14" s="9"/>
      <c r="DN14" s="9"/>
      <c r="DO14" s="9">
        <v>6.5</v>
      </c>
      <c r="DP14" s="9"/>
      <c r="DQ14" s="9"/>
      <c r="DR14" s="9"/>
      <c r="DS14" s="9"/>
      <c r="DT14" s="9"/>
      <c r="DU14" s="9">
        <v>3.25</v>
      </c>
      <c r="DV14" s="9"/>
      <c r="DW14" s="9"/>
      <c r="DX14" s="9"/>
      <c r="DY14" s="10">
        <v>4.5</v>
      </c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>
        <v>4.9000000000000004</v>
      </c>
      <c r="EN14" s="9">
        <v>14</v>
      </c>
      <c r="EO14" s="9"/>
      <c r="EP14" s="9"/>
      <c r="EQ14" s="9"/>
      <c r="ER14" s="9"/>
      <c r="ES14" s="9"/>
      <c r="ET14" s="9"/>
      <c r="EU14" s="9">
        <v>5.25</v>
      </c>
      <c r="EV14" s="9"/>
      <c r="EW14" s="9">
        <v>12.4</v>
      </c>
      <c r="EX14" s="9"/>
      <c r="EY14" s="9">
        <v>3.5</v>
      </c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>
        <v>3.1</v>
      </c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10"/>
      <c r="HF14" s="9"/>
      <c r="HG14" s="9"/>
      <c r="HH14" s="9"/>
      <c r="HI14" s="9"/>
      <c r="HJ14" s="9"/>
      <c r="HK14" s="9"/>
      <c r="HL14" s="9">
        <v>4.5</v>
      </c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10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10"/>
      <c r="IV14" s="9"/>
      <c r="IW14" s="9"/>
      <c r="IX14" s="9"/>
      <c r="IY14" s="9"/>
      <c r="IZ14" s="9"/>
      <c r="JA14" s="9"/>
      <c r="JB14" s="9"/>
      <c r="JC14" s="9"/>
      <c r="JD14" s="9"/>
      <c r="JE14" s="10"/>
      <c r="JF14" s="9"/>
      <c r="JG14" s="9"/>
      <c r="JH14" s="9"/>
      <c r="JI14" s="9"/>
      <c r="JJ14" s="9"/>
      <c r="JK14" s="9"/>
      <c r="JL14" s="10"/>
      <c r="JM14" s="9"/>
      <c r="JN14" s="9"/>
      <c r="JO14" s="9"/>
      <c r="JP14" s="9"/>
      <c r="JQ14" s="9"/>
      <c r="JR14" s="9"/>
      <c r="JS14" s="9"/>
      <c r="JT14" s="10"/>
      <c r="JU14" s="9"/>
      <c r="JV14" s="9"/>
      <c r="JW14" s="9"/>
      <c r="JX14" s="9"/>
      <c r="JY14" s="9"/>
      <c r="JZ14" s="10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10"/>
      <c r="KW14" s="9"/>
      <c r="KX14" s="9"/>
      <c r="KY14" s="9"/>
      <c r="KZ14" s="9"/>
      <c r="LA14" s="9"/>
      <c r="LB14" s="9"/>
      <c r="LC14" s="9"/>
      <c r="LD14" s="9"/>
      <c r="LE14" s="9"/>
      <c r="LF14" s="10"/>
      <c r="LG14" s="10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10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10"/>
      <c r="MK14" s="9"/>
      <c r="ML14" s="9"/>
      <c r="MM14" s="9"/>
      <c r="MN14" s="9"/>
      <c r="MO14" s="9"/>
      <c r="MP14" s="9"/>
      <c r="MQ14" s="9"/>
      <c r="MR14" s="9"/>
      <c r="MS14" s="10"/>
      <c r="MT14" s="10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10"/>
      <c r="OA14" s="9"/>
      <c r="OB14" s="9"/>
      <c r="OC14" s="10"/>
      <c r="OD14" s="9"/>
      <c r="OE14" s="9"/>
      <c r="OF14" s="9"/>
      <c r="OG14" s="9"/>
      <c r="OH14" s="9"/>
      <c r="OI14" s="9"/>
      <c r="OJ14" s="9"/>
      <c r="OK14" s="10"/>
      <c r="OL14" s="10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10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10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10"/>
      <c r="RP14" s="9"/>
      <c r="RQ14" s="9"/>
      <c r="RR14" s="10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10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10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10"/>
      <c r="VZ14" s="9"/>
      <c r="WA14" s="9"/>
      <c r="WB14" s="9"/>
      <c r="WC14" s="9"/>
    </row>
    <row r="15" spans="1:601" x14ac:dyDescent="0.2">
      <c r="A15">
        <v>14</v>
      </c>
      <c r="B15" s="6" t="str">
        <f>IF(ISNUMBER(SEARCH(",",C15)),C15,MID(C15,SEARCH(" ",C15)+1,256) &amp; ", " &amp; LEFT(C15,SEARCH(" ",C15)-1))</f>
        <v>McAuley, Adam</v>
      </c>
      <c r="C15" s="7" t="s">
        <v>224</v>
      </c>
      <c r="D15" s="8">
        <f>SUM(E15:BGF15)</f>
        <v>159.21999999999997</v>
      </c>
      <c r="E15" s="9"/>
      <c r="F15" s="9">
        <v>6.9</v>
      </c>
      <c r="G15" s="9">
        <v>12.4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6.2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>
        <v>6.2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>
        <v>13.1</v>
      </c>
      <c r="BI15" s="9"/>
      <c r="BJ15" s="9"/>
      <c r="BK15" s="9">
        <v>5</v>
      </c>
      <c r="BL15" s="9"/>
      <c r="BM15" s="9"/>
      <c r="BN15" s="9"/>
      <c r="BO15" s="9"/>
      <c r="BP15" s="9"/>
      <c r="BQ15" s="9"/>
      <c r="BR15" s="9">
        <v>5</v>
      </c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>
        <v>5</v>
      </c>
      <c r="CF15" s="9"/>
      <c r="CG15" s="9"/>
      <c r="CH15" s="9">
        <v>6.2</v>
      </c>
      <c r="CI15" s="9"/>
      <c r="CJ15" s="9"/>
      <c r="CK15" s="9"/>
      <c r="CL15" s="9"/>
      <c r="CM15" s="9"/>
      <c r="CN15" s="9"/>
      <c r="CO15" s="9"/>
      <c r="CP15" s="9"/>
      <c r="CQ15" s="10"/>
      <c r="CR15" s="10"/>
      <c r="CS15" s="10"/>
      <c r="CT15" s="9">
        <v>6.2</v>
      </c>
      <c r="CU15" s="9"/>
      <c r="CV15" s="9"/>
      <c r="CW15" s="9">
        <v>3.1</v>
      </c>
      <c r="CX15" s="9">
        <v>5.0999999999999996</v>
      </c>
      <c r="CY15" s="9"/>
      <c r="CZ15" s="9"/>
      <c r="DA15" s="9"/>
      <c r="DB15" s="9"/>
      <c r="DC15" s="9"/>
      <c r="DD15" s="9"/>
      <c r="DE15" s="9"/>
      <c r="DF15" s="9"/>
      <c r="DG15" s="9"/>
      <c r="DH15" s="9">
        <v>20</v>
      </c>
      <c r="DI15" s="9"/>
      <c r="DJ15" s="9"/>
      <c r="DK15" s="9"/>
      <c r="DL15" s="9"/>
      <c r="DM15" s="9"/>
      <c r="DN15" s="9"/>
      <c r="DO15" s="9"/>
      <c r="DP15" s="9">
        <v>5</v>
      </c>
      <c r="DQ15" s="9"/>
      <c r="DR15" s="9"/>
      <c r="DS15" s="9"/>
      <c r="DT15" s="9"/>
      <c r="DU15" s="9"/>
      <c r="DV15" s="9"/>
      <c r="DW15" s="9"/>
      <c r="DX15" s="9">
        <v>3.8</v>
      </c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>
        <v>3.72</v>
      </c>
      <c r="EL15" s="9"/>
      <c r="EM15" s="9"/>
      <c r="EN15" s="9">
        <v>14</v>
      </c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>
        <v>3.5</v>
      </c>
      <c r="EZ15" s="9"/>
      <c r="FA15" s="9"/>
      <c r="FB15" s="9"/>
      <c r="FC15" s="9">
        <v>13.1</v>
      </c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>
        <v>5</v>
      </c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>
        <v>6.2</v>
      </c>
      <c r="GR15" s="9"/>
      <c r="GS15" s="9"/>
      <c r="GT15" s="9"/>
      <c r="GU15" s="9"/>
      <c r="GV15" s="9"/>
      <c r="GW15" s="10"/>
      <c r="GX15" s="10"/>
      <c r="GY15" s="10"/>
      <c r="GZ15" s="10"/>
      <c r="HA15" s="10"/>
      <c r="HB15" s="9"/>
      <c r="HC15" s="9"/>
      <c r="HD15" s="9"/>
      <c r="HE15" s="10"/>
      <c r="HF15" s="9"/>
      <c r="HG15" s="9"/>
      <c r="HH15" s="9"/>
      <c r="HI15" s="9"/>
      <c r="HJ15" s="9"/>
      <c r="HK15" s="9"/>
      <c r="HL15" s="9">
        <v>4.5</v>
      </c>
      <c r="HM15" s="9"/>
      <c r="HN15" s="9"/>
      <c r="HO15" s="9"/>
      <c r="HP15" s="10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10"/>
      <c r="JE15" s="9"/>
      <c r="JF15" s="9"/>
      <c r="JG15" s="9"/>
      <c r="JH15" s="9"/>
      <c r="JI15" s="9"/>
      <c r="JJ15" s="9"/>
      <c r="JK15" s="9"/>
      <c r="JL15" s="9"/>
      <c r="JM15" s="10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10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10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10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10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10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10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10"/>
      <c r="SU15" s="9"/>
      <c r="SV15" s="9"/>
      <c r="SW15" s="9"/>
      <c r="SX15" s="9"/>
      <c r="SY15" s="9"/>
      <c r="SZ15" s="10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10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10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10"/>
      <c r="US15" s="9"/>
      <c r="UT15" s="9"/>
      <c r="UU15" s="9"/>
      <c r="UV15" s="9"/>
      <c r="UW15" s="9"/>
      <c r="UX15" s="10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10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</row>
    <row r="16" spans="1:601" x14ac:dyDescent="0.2">
      <c r="A16">
        <v>15</v>
      </c>
      <c r="B16" s="6" t="str">
        <f>IF(ISNUMBER(SEARCH(",",C16)),C16,MID(C16,SEARCH(" ",C16)+1,256) &amp; ", " &amp; LEFT(C16,SEARCH(" ",C16)-1))</f>
        <v>Treehowes, Paddy</v>
      </c>
      <c r="C16" s="7" t="s">
        <v>389</v>
      </c>
      <c r="D16" s="8">
        <f>SUM(E16:BGF16)</f>
        <v>153.11999999999998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5.9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>
        <v>13.1</v>
      </c>
      <c r="AQ16" s="9"/>
      <c r="AR16" s="9"/>
      <c r="AS16" s="9"/>
      <c r="AT16" s="9"/>
      <c r="AU16" s="9"/>
      <c r="AV16" s="9"/>
      <c r="AW16" s="9">
        <v>6.2</v>
      </c>
      <c r="AX16" s="9"/>
      <c r="AY16" s="9"/>
      <c r="AZ16" s="9"/>
      <c r="BA16" s="9"/>
      <c r="BB16" s="9"/>
      <c r="BC16" s="9"/>
      <c r="BD16" s="9">
        <v>6.2</v>
      </c>
      <c r="BE16" s="9"/>
      <c r="BF16" s="9"/>
      <c r="BG16" s="9"/>
      <c r="BH16" s="12">
        <v>13.1</v>
      </c>
      <c r="BI16" s="12"/>
      <c r="BJ16" s="12"/>
      <c r="BK16" s="9">
        <v>5</v>
      </c>
      <c r="BL16" s="9"/>
      <c r="BM16" s="9"/>
      <c r="BN16" s="9"/>
      <c r="BO16" s="9"/>
      <c r="BP16" s="9"/>
      <c r="BQ16" s="9"/>
      <c r="BR16" s="9">
        <v>5</v>
      </c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>
        <v>5</v>
      </c>
      <c r="CF16" s="9"/>
      <c r="CG16" s="9"/>
      <c r="CH16" s="9">
        <v>6.2</v>
      </c>
      <c r="CI16" s="9"/>
      <c r="CJ16" s="9"/>
      <c r="CK16" s="9"/>
      <c r="CL16" s="10"/>
      <c r="CM16" s="9"/>
      <c r="CN16" s="9"/>
      <c r="CO16" s="9"/>
      <c r="CP16" s="9">
        <v>6.2</v>
      </c>
      <c r="CQ16" s="10"/>
      <c r="CR16" s="10"/>
      <c r="CS16" s="10"/>
      <c r="CT16" s="9"/>
      <c r="CU16" s="9">
        <v>13.1</v>
      </c>
      <c r="CV16" s="9"/>
      <c r="CW16" s="9">
        <v>3.1</v>
      </c>
      <c r="CX16" s="9"/>
      <c r="CY16" s="9"/>
      <c r="CZ16" s="9"/>
      <c r="DA16" s="9"/>
      <c r="DB16" s="9"/>
      <c r="DC16" s="9"/>
      <c r="DD16" s="9"/>
      <c r="DE16" s="9">
        <v>6.2</v>
      </c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>
        <v>3.25</v>
      </c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>
        <v>12.4</v>
      </c>
      <c r="EX16" s="9"/>
      <c r="EY16" s="9">
        <v>3.5</v>
      </c>
      <c r="EZ16" s="9"/>
      <c r="FA16" s="9"/>
      <c r="FB16" s="9"/>
      <c r="FC16" s="9"/>
      <c r="FD16" s="9"/>
      <c r="FE16" s="9">
        <v>5</v>
      </c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10"/>
      <c r="FX16" s="9">
        <v>4.47</v>
      </c>
      <c r="FY16" s="9"/>
      <c r="FZ16" s="9"/>
      <c r="GA16" s="9"/>
      <c r="GB16" s="9"/>
      <c r="GC16" s="9"/>
      <c r="GD16" s="9"/>
      <c r="GE16" s="9"/>
      <c r="GF16" s="9"/>
      <c r="GG16" s="9">
        <v>3.8</v>
      </c>
      <c r="GH16" s="9"/>
      <c r="GI16" s="9"/>
      <c r="GJ16" s="9"/>
      <c r="GK16" s="9"/>
      <c r="GL16" s="9"/>
      <c r="GM16" s="9"/>
      <c r="GN16" s="9"/>
      <c r="GO16" s="9"/>
      <c r="GP16" s="9"/>
      <c r="GQ16" s="9">
        <v>6.2</v>
      </c>
      <c r="GR16" s="9"/>
      <c r="GS16" s="9">
        <v>4</v>
      </c>
      <c r="GT16" s="9"/>
      <c r="GU16" s="9"/>
      <c r="GV16" s="9"/>
      <c r="GW16" s="9"/>
      <c r="GX16" s="9"/>
      <c r="GY16" s="9"/>
      <c r="GZ16" s="9"/>
      <c r="HA16" s="9">
        <v>6.2</v>
      </c>
      <c r="HB16" s="9">
        <v>3.8</v>
      </c>
      <c r="HC16" s="9"/>
      <c r="HD16" s="9"/>
      <c r="HE16" s="9"/>
      <c r="HF16" s="9"/>
      <c r="HG16" s="9"/>
      <c r="HH16" s="9"/>
      <c r="HI16" s="9"/>
      <c r="HJ16" s="9"/>
      <c r="HK16" s="9">
        <v>6.2</v>
      </c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10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10"/>
      <c r="JC16" s="9"/>
      <c r="JD16" s="9"/>
      <c r="JE16" s="9"/>
      <c r="JF16" s="9"/>
      <c r="JG16" s="9"/>
      <c r="JH16" s="9"/>
      <c r="JI16" s="9"/>
      <c r="JJ16" s="9"/>
      <c r="JK16" s="10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10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10"/>
      <c r="LC16" s="9"/>
      <c r="LD16" s="9"/>
      <c r="LE16" s="9"/>
      <c r="LF16" s="9"/>
      <c r="LG16" s="9"/>
      <c r="LH16" s="9"/>
      <c r="LI16" s="9"/>
      <c r="LJ16" s="9"/>
      <c r="LK16" s="9"/>
      <c r="LL16" s="10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10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10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10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10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</row>
    <row r="17" spans="1:601" x14ac:dyDescent="0.2">
      <c r="A17">
        <v>16</v>
      </c>
      <c r="B17" s="6" t="str">
        <f>IF(ISNUMBER(SEARCH(",",C17)),C17,MID(C17,SEARCH(" ",C17)+1,256) &amp; ", " &amp; LEFT(C17,SEARCH(" ",C17)-1))</f>
        <v>Gleadhall, Simon</v>
      </c>
      <c r="C17" s="7" t="s">
        <v>445</v>
      </c>
      <c r="D17" s="8">
        <f>SUM(E17:BGF17)</f>
        <v>141.49</v>
      </c>
      <c r="E17" s="9"/>
      <c r="F17" s="9"/>
      <c r="G17" s="9">
        <v>12.4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>
        <v>5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>
        <v>9</v>
      </c>
      <c r="AP17" s="9"/>
      <c r="AQ17" s="9"/>
      <c r="AR17" s="9"/>
      <c r="AS17" s="9"/>
      <c r="AT17" s="9"/>
      <c r="AU17" s="9"/>
      <c r="AV17" s="9"/>
      <c r="AW17" s="9">
        <v>6.2</v>
      </c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>
        <v>5</v>
      </c>
      <c r="BL17" s="9"/>
      <c r="BM17" s="9"/>
      <c r="BN17" s="9"/>
      <c r="BO17" s="9"/>
      <c r="BP17" s="9"/>
      <c r="BQ17" s="9"/>
      <c r="BR17" s="9">
        <v>5</v>
      </c>
      <c r="BS17" s="9"/>
      <c r="BT17" s="10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>
        <v>5</v>
      </c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10"/>
      <c r="CR17" s="10"/>
      <c r="CS17" s="10">
        <v>3.72</v>
      </c>
      <c r="CT17" s="9">
        <v>6.2</v>
      </c>
      <c r="CU17" s="9"/>
      <c r="CV17" s="9"/>
      <c r="CW17" s="9">
        <v>3.1</v>
      </c>
      <c r="CX17" s="9"/>
      <c r="CY17" s="9"/>
      <c r="CZ17" s="9"/>
      <c r="DA17" s="9"/>
      <c r="DB17" s="9">
        <v>6.2</v>
      </c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>
        <v>5</v>
      </c>
      <c r="DQ17" s="9"/>
      <c r="DR17" s="9"/>
      <c r="DS17" s="9"/>
      <c r="DT17" s="9"/>
      <c r="DU17" s="9"/>
      <c r="DV17" s="9"/>
      <c r="DW17" s="9"/>
      <c r="DX17" s="9">
        <v>3.8</v>
      </c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>
        <v>5</v>
      </c>
      <c r="EK17" s="9"/>
      <c r="EL17" s="9"/>
      <c r="EM17" s="9"/>
      <c r="EN17" s="9">
        <v>14</v>
      </c>
      <c r="EO17" s="9"/>
      <c r="EP17" s="9"/>
      <c r="EQ17" s="9"/>
      <c r="ER17" s="9"/>
      <c r="ES17" s="9"/>
      <c r="ET17" s="9"/>
      <c r="EU17" s="9">
        <v>5.25</v>
      </c>
      <c r="EV17" s="9"/>
      <c r="EW17" s="9">
        <v>12.4</v>
      </c>
      <c r="EX17" s="9"/>
      <c r="EY17" s="9">
        <v>3.5</v>
      </c>
      <c r="EZ17" s="9"/>
      <c r="FA17" s="9"/>
      <c r="FB17" s="9"/>
      <c r="FC17" s="9"/>
      <c r="FD17" s="9"/>
      <c r="FE17" s="9">
        <v>5</v>
      </c>
      <c r="FF17" s="9"/>
      <c r="FG17" s="9"/>
      <c r="FH17" s="9"/>
      <c r="FI17" s="9"/>
      <c r="FJ17" s="9"/>
      <c r="FK17" s="9">
        <v>5.0999999999999996</v>
      </c>
      <c r="FL17" s="9"/>
      <c r="FM17" s="9"/>
      <c r="FN17" s="9">
        <v>5</v>
      </c>
      <c r="FO17" s="9"/>
      <c r="FP17" s="9">
        <v>3.8</v>
      </c>
      <c r="FQ17" s="9"/>
      <c r="FR17" s="9">
        <v>3.1</v>
      </c>
      <c r="FS17" s="9"/>
      <c r="FT17" s="9"/>
      <c r="FU17" s="9">
        <v>3.72</v>
      </c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10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10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10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10"/>
      <c r="VG17" s="9"/>
      <c r="VH17" s="10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</row>
    <row r="18" spans="1:601" x14ac:dyDescent="0.2">
      <c r="A18">
        <v>17</v>
      </c>
      <c r="B18" s="6" t="str">
        <f>IF(ISNUMBER(SEARCH(",",C18)),C18,MID(C18,SEARCH(" ",C18)+1,256) &amp; ", " &amp; LEFT(C18,SEARCH(" ",C18)-1))</f>
        <v>Wood, Louis</v>
      </c>
      <c r="C18" s="7" t="s">
        <v>348</v>
      </c>
      <c r="D18" s="8">
        <f>SUM(E18:BGF18)</f>
        <v>135.31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9.6999999999999993</v>
      </c>
      <c r="S18" s="9"/>
      <c r="T18" s="9"/>
      <c r="U18" s="9"/>
      <c r="V18" s="10"/>
      <c r="W18" s="9"/>
      <c r="X18" s="9">
        <v>18.600000000000001</v>
      </c>
      <c r="Y18" s="9"/>
      <c r="Z18" s="9"/>
      <c r="AA18" s="9"/>
      <c r="AB18" s="9"/>
      <c r="AC18" s="10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13.1</v>
      </c>
      <c r="AQ18" s="9"/>
      <c r="AR18" s="9"/>
      <c r="AS18" s="9"/>
      <c r="AT18" s="9"/>
      <c r="AU18" s="9"/>
      <c r="AV18" s="11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>
        <v>26.2</v>
      </c>
      <c r="BR18" s="9"/>
      <c r="BS18" s="9"/>
      <c r="BT18" s="9"/>
      <c r="BU18" s="9"/>
      <c r="BV18" s="9"/>
      <c r="BW18" s="9"/>
      <c r="BX18" s="9">
        <v>9.6</v>
      </c>
      <c r="BY18" s="9"/>
      <c r="BZ18" s="9"/>
      <c r="CA18" s="9"/>
      <c r="CB18" s="9"/>
      <c r="CC18" s="9"/>
      <c r="CD18" s="9"/>
      <c r="CE18" s="9"/>
      <c r="CF18" s="9"/>
      <c r="CG18" s="9"/>
      <c r="CH18" s="9">
        <v>3.1</v>
      </c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>
        <v>3.1</v>
      </c>
      <c r="CX18" s="9"/>
      <c r="CY18" s="9"/>
      <c r="CZ18" s="9"/>
      <c r="DA18" s="9"/>
      <c r="DB18" s="10"/>
      <c r="DC18" s="10"/>
      <c r="DD18" s="10"/>
      <c r="DE18" s="10"/>
      <c r="DF18" s="9"/>
      <c r="DG18" s="9"/>
      <c r="DH18" s="9"/>
      <c r="DI18" s="9"/>
      <c r="DJ18" s="9"/>
      <c r="DK18" s="9"/>
      <c r="DL18" s="9"/>
      <c r="DM18" s="9"/>
      <c r="DN18" s="9"/>
      <c r="DO18" s="9">
        <v>6.5</v>
      </c>
      <c r="DP18" s="9"/>
      <c r="DQ18" s="9"/>
      <c r="DR18" s="9"/>
      <c r="DS18" s="9"/>
      <c r="DT18" s="9"/>
      <c r="DU18" s="9"/>
      <c r="DV18" s="9">
        <v>4.47</v>
      </c>
      <c r="DW18" s="9"/>
      <c r="DX18" s="9"/>
      <c r="DY18" s="10">
        <v>4.5</v>
      </c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4.9000000000000004</v>
      </c>
      <c r="EN18" s="9"/>
      <c r="EO18" s="9"/>
      <c r="EP18" s="9">
        <v>21.74</v>
      </c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>
        <v>5</v>
      </c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>
        <v>4.8</v>
      </c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10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</row>
    <row r="19" spans="1:601" x14ac:dyDescent="0.2">
      <c r="A19">
        <v>18</v>
      </c>
      <c r="B19" s="6" t="str">
        <f>IF(ISNUMBER(SEARCH(",",C19)),C19,MID(C19,SEARCH(" ",C19)+1,256) &amp; ", " &amp; LEFT(C19,SEARCH(" ",C19)-1))</f>
        <v>Hewitt, David</v>
      </c>
      <c r="C19" s="7" t="s">
        <v>281</v>
      </c>
      <c r="D19" s="8">
        <f>SUM(E19:BGF19)</f>
        <v>135.19999999999999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>
        <v>13.2</v>
      </c>
      <c r="X19" s="9"/>
      <c r="Y19" s="9"/>
      <c r="Z19" s="9"/>
      <c r="AA19" s="9"/>
      <c r="AB19" s="9"/>
      <c r="AC19" s="9"/>
      <c r="AD19" s="9">
        <v>13.1</v>
      </c>
      <c r="AE19" s="9"/>
      <c r="AF19" s="9"/>
      <c r="AG19" s="9"/>
      <c r="AH19" s="9"/>
      <c r="AI19" s="9"/>
      <c r="AJ19" s="9"/>
      <c r="AK19" s="9"/>
      <c r="AL19" s="9"/>
      <c r="AM19" s="9"/>
      <c r="AN19" s="9">
        <v>13.1</v>
      </c>
      <c r="AO19" s="9"/>
      <c r="AP19" s="9"/>
      <c r="AQ19" s="9"/>
      <c r="AR19" s="9"/>
      <c r="AS19" s="9"/>
      <c r="AT19" s="9"/>
      <c r="AU19" s="9"/>
      <c r="AV19" s="9"/>
      <c r="AW19" s="9">
        <v>6.2</v>
      </c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>
        <v>13.1</v>
      </c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10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>
        <v>4.5</v>
      </c>
      <c r="CL19" s="9"/>
      <c r="CM19" s="9"/>
      <c r="CN19" s="9"/>
      <c r="CO19" s="9"/>
      <c r="CP19" s="9"/>
      <c r="CQ19" s="9"/>
      <c r="CR19" s="9"/>
      <c r="CS19" s="9"/>
      <c r="CT19" s="9"/>
      <c r="CU19" s="9">
        <v>13.1</v>
      </c>
      <c r="CV19" s="9"/>
      <c r="CW19" s="9"/>
      <c r="CX19" s="9">
        <v>5.0999999999999996</v>
      </c>
      <c r="CY19" s="9"/>
      <c r="CZ19" s="9">
        <v>10</v>
      </c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>
        <v>4.5</v>
      </c>
      <c r="EC19" s="9"/>
      <c r="ED19" s="9"/>
      <c r="EE19" s="9"/>
      <c r="EF19" s="9"/>
      <c r="EG19" s="9">
        <v>13.1</v>
      </c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>
        <v>13.1</v>
      </c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>
        <v>13.1</v>
      </c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10"/>
      <c r="HC19" s="10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10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10"/>
      <c r="JD19" s="9"/>
      <c r="JE19" s="9"/>
      <c r="JF19" s="9"/>
      <c r="JG19" s="9"/>
      <c r="JH19" s="9"/>
      <c r="JI19" s="9"/>
      <c r="JJ19" s="9"/>
      <c r="JK19" s="9"/>
      <c r="JL19" s="9"/>
      <c r="JM19" s="10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10"/>
      <c r="LF19" s="9"/>
      <c r="LG19" s="10"/>
      <c r="LH19" s="9"/>
      <c r="LI19" s="9"/>
      <c r="LJ19" s="9"/>
      <c r="LK19" s="9"/>
      <c r="LL19" s="9"/>
      <c r="LM19" s="9"/>
      <c r="LN19" s="9"/>
      <c r="LO19" s="9"/>
      <c r="LP19" s="10"/>
      <c r="LQ19" s="9"/>
      <c r="LR19" s="9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10"/>
      <c r="MM19" s="9"/>
      <c r="MN19" s="9"/>
      <c r="MO19" s="9"/>
      <c r="MP19" s="9"/>
      <c r="MQ19" s="9"/>
      <c r="MR19" s="9"/>
      <c r="MS19" s="9"/>
      <c r="MT19" s="10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10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10"/>
      <c r="OR19" s="9"/>
      <c r="OS19" s="9"/>
      <c r="OT19" s="9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10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10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10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10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</row>
    <row r="20" spans="1:601" x14ac:dyDescent="0.2">
      <c r="A20">
        <v>19</v>
      </c>
      <c r="B20" s="6" t="str">
        <f>IF(ISNUMBER(SEARCH(",",C20)),C20,MID(C20,SEARCH(" ",C20)+1,256) &amp; ", " &amp; LEFT(C20,SEARCH(" ",C20)-1))</f>
        <v>Kirby, Seth</v>
      </c>
      <c r="C20" s="7" t="s">
        <v>440</v>
      </c>
      <c r="D20" s="8">
        <f>SUM(E20:BGF20)</f>
        <v>134.39000000000001</v>
      </c>
      <c r="E20" s="9"/>
      <c r="F20" s="9">
        <v>6.9</v>
      </c>
      <c r="G20" s="9"/>
      <c r="H20" s="9"/>
      <c r="I20" s="9"/>
      <c r="J20" s="9"/>
      <c r="K20" s="9"/>
      <c r="L20" s="9"/>
      <c r="M20" s="9"/>
      <c r="N20" s="9"/>
      <c r="O20" s="9">
        <v>7.5</v>
      </c>
      <c r="P20" s="9"/>
      <c r="Q20" s="9"/>
      <c r="R20" s="9"/>
      <c r="S20" s="9"/>
      <c r="T20" s="9"/>
      <c r="U20" s="9">
        <v>6.2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>
        <v>13.1</v>
      </c>
      <c r="BI20" s="9"/>
      <c r="BJ20" s="9"/>
      <c r="BK20" s="9"/>
      <c r="BL20" s="9">
        <v>3.8</v>
      </c>
      <c r="BM20" s="9"/>
      <c r="BN20" s="9"/>
      <c r="BO20" s="9"/>
      <c r="BP20" s="9"/>
      <c r="BQ20" s="9"/>
      <c r="BR20" s="9"/>
      <c r="BS20" s="9"/>
      <c r="BT20" s="10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>
        <v>6.2</v>
      </c>
      <c r="CI20" s="9"/>
      <c r="CJ20" s="9"/>
      <c r="CK20" s="9"/>
      <c r="CL20" s="9"/>
      <c r="CM20" s="9"/>
      <c r="CN20" s="9"/>
      <c r="CO20" s="9"/>
      <c r="CP20" s="9"/>
      <c r="CQ20" s="10"/>
      <c r="CR20" s="10"/>
      <c r="CS20" s="10"/>
      <c r="CT20" s="9">
        <v>6.2</v>
      </c>
      <c r="CU20" s="9"/>
      <c r="CV20" s="9"/>
      <c r="CW20" s="9">
        <v>3.1</v>
      </c>
      <c r="CX20" s="9"/>
      <c r="CY20" s="9">
        <v>13.1</v>
      </c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>
        <v>5</v>
      </c>
      <c r="DQ20" s="9"/>
      <c r="DR20" s="9"/>
      <c r="DS20" s="9"/>
      <c r="DT20" s="9"/>
      <c r="DU20" s="9">
        <v>3.25</v>
      </c>
      <c r="DV20" s="9">
        <v>4.47</v>
      </c>
      <c r="DW20" s="9"/>
      <c r="DX20" s="9">
        <v>3.8</v>
      </c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>
        <v>4.9000000000000004</v>
      </c>
      <c r="EN20" s="9"/>
      <c r="EO20" s="9"/>
      <c r="EP20" s="9">
        <v>6.2</v>
      </c>
      <c r="EQ20" s="9"/>
      <c r="ER20" s="9"/>
      <c r="ES20" s="9"/>
      <c r="ET20" s="9"/>
      <c r="EU20" s="9"/>
      <c r="EV20" s="9">
        <v>4.5</v>
      </c>
      <c r="EW20" s="9"/>
      <c r="EX20" s="9"/>
      <c r="EY20" s="9">
        <v>3.5</v>
      </c>
      <c r="EZ20" s="9"/>
      <c r="FA20" s="9"/>
      <c r="FB20" s="9"/>
      <c r="FC20" s="9">
        <v>13.1</v>
      </c>
      <c r="FD20" s="9"/>
      <c r="FE20" s="9"/>
      <c r="FF20" s="9"/>
      <c r="FG20" s="9"/>
      <c r="FH20" s="9"/>
      <c r="FI20" s="9"/>
      <c r="FJ20" s="9"/>
      <c r="FK20" s="9"/>
      <c r="FL20" s="9">
        <v>1</v>
      </c>
      <c r="FM20" s="9"/>
      <c r="FN20" s="9"/>
      <c r="FO20" s="9"/>
      <c r="FP20" s="9"/>
      <c r="FQ20" s="9"/>
      <c r="FR20" s="9"/>
      <c r="FS20" s="9">
        <v>6.2</v>
      </c>
      <c r="FT20" s="9"/>
      <c r="FU20" s="9"/>
      <c r="FV20" s="9"/>
      <c r="FW20" s="9"/>
      <c r="FX20" s="9">
        <v>4.47</v>
      </c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>
        <v>3.1</v>
      </c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>
        <v>4.8</v>
      </c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10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10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10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10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10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</row>
    <row r="21" spans="1:601" x14ac:dyDescent="0.2">
      <c r="A21">
        <v>20</v>
      </c>
      <c r="B21" s="6" t="str">
        <f>IF(ISNUMBER(SEARCH(",",C21)),C21,MID(C21,SEARCH(" ",C21)+1,256) &amp; ", " &amp; LEFT(C21,SEARCH(" ",C21)-1))</f>
        <v>Byers, Rob</v>
      </c>
      <c r="C21" s="7" t="s">
        <v>419</v>
      </c>
      <c r="D21" s="8">
        <f>SUM(E21:BGF21)</f>
        <v>133.75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  <c r="T21" s="9"/>
      <c r="U21" s="9">
        <v>6.2</v>
      </c>
      <c r="V21" s="9"/>
      <c r="W21" s="9"/>
      <c r="X21" s="9"/>
      <c r="Y21" s="9"/>
      <c r="Z21" s="9"/>
      <c r="AA21" s="9"/>
      <c r="AB21" s="9"/>
      <c r="AC21" s="10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13.1</v>
      </c>
      <c r="BI21" s="9"/>
      <c r="BJ21" s="9"/>
      <c r="BK21" s="9"/>
      <c r="BL21" s="9"/>
      <c r="BM21" s="9"/>
      <c r="BN21" s="9"/>
      <c r="BO21" s="9"/>
      <c r="BP21" s="9"/>
      <c r="BQ21" s="9">
        <v>26.2</v>
      </c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>
        <v>2.5</v>
      </c>
      <c r="CG21" s="9"/>
      <c r="CH21" s="9"/>
      <c r="CI21" s="9"/>
      <c r="CJ21" s="9">
        <v>5.5</v>
      </c>
      <c r="CK21" s="9"/>
      <c r="CL21" s="9"/>
      <c r="CM21" s="9"/>
      <c r="CN21" s="9"/>
      <c r="CO21" s="9"/>
      <c r="CP21" s="9"/>
      <c r="CQ21" s="10"/>
      <c r="CR21" s="10">
        <v>3.1</v>
      </c>
      <c r="CS21" s="10"/>
      <c r="CT21" s="9"/>
      <c r="CU21" s="9"/>
      <c r="CV21" s="9"/>
      <c r="CW21" s="9">
        <v>3.1</v>
      </c>
      <c r="CX21" s="9"/>
      <c r="CY21" s="9">
        <v>13.1</v>
      </c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>
        <v>3.1</v>
      </c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>
        <v>5.25</v>
      </c>
      <c r="EV21" s="9"/>
      <c r="EW21" s="9">
        <v>12.4</v>
      </c>
      <c r="EX21" s="9"/>
      <c r="EY21" s="9">
        <v>3.5</v>
      </c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>
        <v>3.1</v>
      </c>
      <c r="FK21" s="9"/>
      <c r="FL21" s="9">
        <v>1</v>
      </c>
      <c r="FM21" s="9"/>
      <c r="FN21" s="9"/>
      <c r="FO21" s="9"/>
      <c r="FP21" s="9"/>
      <c r="FQ21" s="9"/>
      <c r="FR21" s="9">
        <v>3.1</v>
      </c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>
        <v>6.2</v>
      </c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>
        <v>6.2</v>
      </c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>
        <v>4</v>
      </c>
      <c r="HD21" s="9"/>
      <c r="HE21" s="10"/>
      <c r="HF21" s="9"/>
      <c r="HG21" s="9"/>
      <c r="HH21" s="9"/>
      <c r="HI21" s="9"/>
      <c r="HJ21" s="9"/>
      <c r="HK21" s="9"/>
      <c r="HL21" s="9"/>
      <c r="HM21" s="9">
        <v>13.1</v>
      </c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</row>
    <row r="22" spans="1:601" x14ac:dyDescent="0.2">
      <c r="A22">
        <v>21</v>
      </c>
      <c r="B22" s="6" t="str">
        <f>IF(ISNUMBER(SEARCH(",",C22)),C22,MID(C22,SEARCH(" ",C22)+1,256) &amp; ", " &amp; LEFT(C22,SEARCH(" ",C22)-1))</f>
        <v>Fisher, Adrian</v>
      </c>
      <c r="C22" s="7" t="s">
        <v>226</v>
      </c>
      <c r="D22" s="8">
        <f>SUM(E22:BGF22)</f>
        <v>127.35</v>
      </c>
      <c r="E22" s="9"/>
      <c r="F22" s="9">
        <v>6.9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>
        <v>6.2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>
        <v>13.1</v>
      </c>
      <c r="AQ22" s="9"/>
      <c r="AR22" s="9"/>
      <c r="AS22" s="9"/>
      <c r="AT22" s="9"/>
      <c r="AU22" s="9"/>
      <c r="AV22" s="9"/>
      <c r="AW22" s="9">
        <v>6.2</v>
      </c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10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0"/>
      <c r="CH22" s="9"/>
      <c r="CI22" s="9"/>
      <c r="CJ22" s="9"/>
      <c r="CK22" s="9"/>
      <c r="CL22" s="9"/>
      <c r="CM22" s="9"/>
      <c r="CN22" s="9"/>
      <c r="CO22" s="9"/>
      <c r="CP22" s="9"/>
      <c r="CQ22" s="10"/>
      <c r="CR22" s="10">
        <v>3.1</v>
      </c>
      <c r="CS22" s="10"/>
      <c r="CT22" s="9">
        <v>6.2</v>
      </c>
      <c r="CU22" s="9"/>
      <c r="CV22" s="9"/>
      <c r="CW22" s="9">
        <v>3.1</v>
      </c>
      <c r="CX22" s="9"/>
      <c r="CY22" s="9">
        <v>13.1</v>
      </c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>
        <v>13.1</v>
      </c>
      <c r="DR22" s="9"/>
      <c r="DS22" s="9"/>
      <c r="DT22" s="9"/>
      <c r="DU22" s="9"/>
      <c r="DV22" s="9"/>
      <c r="DW22" s="9"/>
      <c r="DX22" s="9"/>
      <c r="DY22" s="9"/>
      <c r="DZ22" s="9"/>
      <c r="EA22" s="9">
        <v>3.1</v>
      </c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>
        <v>14</v>
      </c>
      <c r="EO22" s="9"/>
      <c r="EP22" s="9"/>
      <c r="EQ22" s="9"/>
      <c r="ER22" s="9"/>
      <c r="ES22" s="9"/>
      <c r="ET22" s="9"/>
      <c r="EU22" s="9">
        <v>5.25</v>
      </c>
      <c r="EV22" s="9"/>
      <c r="EW22" s="9"/>
      <c r="EX22" s="9"/>
      <c r="EY22" s="9">
        <v>3.5</v>
      </c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>
        <v>3.1</v>
      </c>
      <c r="FK22" s="9"/>
      <c r="FL22" s="9">
        <v>1</v>
      </c>
      <c r="FM22" s="9"/>
      <c r="FN22" s="9"/>
      <c r="FO22" s="9"/>
      <c r="FP22" s="9"/>
      <c r="FQ22" s="9"/>
      <c r="FR22" s="9">
        <v>3.1</v>
      </c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>
        <v>6.2</v>
      </c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>
        <v>4</v>
      </c>
      <c r="HD22" s="9"/>
      <c r="HE22" s="9"/>
      <c r="HF22" s="9"/>
      <c r="HG22" s="9"/>
      <c r="HH22" s="9"/>
      <c r="HI22" s="9"/>
      <c r="HJ22" s="9"/>
      <c r="HK22" s="9"/>
      <c r="HL22" s="9"/>
      <c r="HM22" s="9">
        <v>13.1</v>
      </c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10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10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</row>
    <row r="23" spans="1:601" x14ac:dyDescent="0.2">
      <c r="A23">
        <v>22</v>
      </c>
      <c r="B23" s="6" t="str">
        <f>IF(ISNUMBER(SEARCH(",",C23)),C23,MID(C23,SEARCH(" ",C23)+1,256) &amp; ", " &amp; LEFT(C23,SEARCH(" ",C23)-1))</f>
        <v>Schubeler, Stephen</v>
      </c>
      <c r="C23" s="7" t="s">
        <v>450</v>
      </c>
      <c r="D23" s="8">
        <f>SUM(E23:BGF23)</f>
        <v>126.45</v>
      </c>
      <c r="E23" s="9"/>
      <c r="F23" s="9"/>
      <c r="G23" s="9">
        <v>12.4</v>
      </c>
      <c r="H23" s="9"/>
      <c r="I23" s="9"/>
      <c r="J23" s="9"/>
      <c r="K23" s="9"/>
      <c r="L23" s="9"/>
      <c r="M23" s="9"/>
      <c r="N23" s="10"/>
      <c r="O23" s="10"/>
      <c r="P23" s="10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>
        <v>13.1</v>
      </c>
      <c r="AQ23" s="9"/>
      <c r="AR23" s="9"/>
      <c r="AS23" s="9"/>
      <c r="AT23" s="9"/>
      <c r="AU23" s="9">
        <v>6.1</v>
      </c>
      <c r="AV23" s="9"/>
      <c r="AW23" s="9">
        <v>6.2</v>
      </c>
      <c r="AX23" s="9"/>
      <c r="AY23" s="9"/>
      <c r="AZ23" s="9"/>
      <c r="BA23" s="9"/>
      <c r="BB23" s="9"/>
      <c r="BC23" s="10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>
        <v>26.2</v>
      </c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>
        <v>6.2</v>
      </c>
      <c r="CI23" s="9"/>
      <c r="CJ23" s="9"/>
      <c r="CK23" s="9"/>
      <c r="CL23" s="9"/>
      <c r="CM23" s="9">
        <v>6.2</v>
      </c>
      <c r="CN23" s="9"/>
      <c r="CO23" s="9"/>
      <c r="CP23" s="9"/>
      <c r="CQ23" s="10"/>
      <c r="CR23" s="10"/>
      <c r="CS23" s="10"/>
      <c r="CT23" s="9">
        <v>6.2</v>
      </c>
      <c r="CU23" s="9"/>
      <c r="CV23" s="9"/>
      <c r="CW23" s="9"/>
      <c r="CX23" s="9"/>
      <c r="CY23" s="9">
        <v>13.1</v>
      </c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10"/>
      <c r="EU23" s="9">
        <v>5.25</v>
      </c>
      <c r="EV23" s="10"/>
      <c r="EW23" s="9">
        <v>12.4</v>
      </c>
      <c r="EX23" s="9"/>
      <c r="EY23" s="9"/>
      <c r="EZ23" s="9"/>
      <c r="FA23" s="9"/>
      <c r="FB23" s="9">
        <v>13.1</v>
      </c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10"/>
      <c r="GB23" s="10"/>
      <c r="GC23" s="10"/>
      <c r="GD23" s="10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</row>
    <row r="24" spans="1:601" x14ac:dyDescent="0.2">
      <c r="A24">
        <v>23</v>
      </c>
      <c r="B24" s="6" t="str">
        <f>IF(ISNUMBER(SEARCH(",",C24)),C24,MID(C24,SEARCH(" ",C24)+1,256) &amp; ", " &amp; LEFT(C24,SEARCH(" ",C24)-1))</f>
        <v>Hoffmann, Robert</v>
      </c>
      <c r="C24" s="7" t="s">
        <v>426</v>
      </c>
      <c r="D24" s="8">
        <f>SUM(E24:BGF24)</f>
        <v>125.11999999999999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v>6.2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21</v>
      </c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>
        <v>13.1</v>
      </c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>
        <v>6.2</v>
      </c>
      <c r="CU24" s="9"/>
      <c r="CV24" s="9"/>
      <c r="CW24" s="9">
        <v>3.1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>
        <v>20</v>
      </c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>
        <v>3.72</v>
      </c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>
        <v>12.4</v>
      </c>
      <c r="EX24" s="9"/>
      <c r="EY24" s="9"/>
      <c r="EZ24" s="9"/>
      <c r="FA24" s="9"/>
      <c r="FB24" s="9"/>
      <c r="FC24" s="9">
        <v>13.1</v>
      </c>
      <c r="FD24" s="9"/>
      <c r="FE24" s="9"/>
      <c r="FF24" s="9"/>
      <c r="FG24" s="9"/>
      <c r="FH24" s="9"/>
      <c r="FI24" s="9"/>
      <c r="FJ24" s="9"/>
      <c r="FK24" s="9"/>
      <c r="FL24" s="9">
        <v>2</v>
      </c>
      <c r="FM24" s="9"/>
      <c r="FN24" s="9">
        <v>5</v>
      </c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>
        <v>6.2</v>
      </c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>
        <v>13.1</v>
      </c>
      <c r="HN24" s="9"/>
      <c r="HO24" s="9"/>
      <c r="HP24" s="10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10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10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10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10"/>
      <c r="OV24" s="10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10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10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10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10"/>
      <c r="UV24" s="9"/>
      <c r="UW24" s="9"/>
      <c r="UX24" s="10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10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</row>
    <row r="25" spans="1:601" x14ac:dyDescent="0.2">
      <c r="A25">
        <v>24</v>
      </c>
      <c r="B25" s="6" t="str">
        <f>IF(ISNUMBER(SEARCH(",",C25)),C25,MID(C25,SEARCH(" ",C25)+1,256) &amp; ", " &amp; LEFT(C25,SEARCH(" ",C25)-1))</f>
        <v>Ryan, Des</v>
      </c>
      <c r="C25" s="7" t="s">
        <v>287</v>
      </c>
      <c r="D25" s="8">
        <f>SUM(E25:BGF25)</f>
        <v>122.6</v>
      </c>
      <c r="E25" s="9"/>
      <c r="F25" s="9">
        <v>6.9</v>
      </c>
      <c r="G25" s="9">
        <v>12.4</v>
      </c>
      <c r="H25" s="9"/>
      <c r="I25" s="9"/>
      <c r="J25" s="9"/>
      <c r="K25" s="9"/>
      <c r="L25" s="9"/>
      <c r="M25" s="9"/>
      <c r="N25" s="9"/>
      <c r="O25" s="9">
        <v>7.5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v>5</v>
      </c>
      <c r="AC25" s="9"/>
      <c r="AD25" s="9"/>
      <c r="AE25" s="9">
        <v>13.1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>
        <v>13.1</v>
      </c>
      <c r="AQ25" s="9"/>
      <c r="AR25" s="9"/>
      <c r="AS25" s="9"/>
      <c r="AT25" s="9"/>
      <c r="AU25" s="9"/>
      <c r="AV25" s="9"/>
      <c r="AW25" s="9">
        <v>6.2</v>
      </c>
      <c r="AX25" s="9"/>
      <c r="AY25" s="9"/>
      <c r="AZ25" s="9"/>
      <c r="BA25" s="9"/>
      <c r="BB25" s="9"/>
      <c r="BC25" s="9">
        <v>13.1</v>
      </c>
      <c r="BD25" s="9"/>
      <c r="BE25" s="9"/>
      <c r="BF25" s="9"/>
      <c r="BG25" s="9"/>
      <c r="BH25" s="9">
        <v>13.1</v>
      </c>
      <c r="BI25" s="9"/>
      <c r="BJ25" s="9"/>
      <c r="BK25" s="9">
        <v>5</v>
      </c>
      <c r="BL25" s="9"/>
      <c r="BM25" s="9"/>
      <c r="BN25" s="9"/>
      <c r="BO25" s="9"/>
      <c r="BP25" s="9"/>
      <c r="BQ25" s="9"/>
      <c r="BR25" s="9">
        <v>5</v>
      </c>
      <c r="BS25" s="9"/>
      <c r="BT25" s="10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>
        <v>5</v>
      </c>
      <c r="CF25" s="9"/>
      <c r="CG25" s="9"/>
      <c r="CH25" s="9"/>
      <c r="CI25" s="9"/>
      <c r="CJ25" s="9"/>
      <c r="CK25" s="9"/>
      <c r="CL25" s="10"/>
      <c r="CM25" s="9"/>
      <c r="CN25" s="9"/>
      <c r="CO25" s="9"/>
      <c r="CP25" s="9"/>
      <c r="CQ25" s="10"/>
      <c r="CR25" s="10"/>
      <c r="CS25" s="10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>
        <v>5</v>
      </c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>
        <v>6.2</v>
      </c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>
        <v>1</v>
      </c>
      <c r="FM25" s="9"/>
      <c r="FN25" s="9">
        <v>5</v>
      </c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</row>
    <row r="26" spans="1:601" x14ac:dyDescent="0.2">
      <c r="A26">
        <v>25</v>
      </c>
      <c r="B26" s="6" t="str">
        <f>IF(ISNUMBER(SEARCH(",",C26)),C26,MID(C26,SEARCH(" ",C26)+1,256) &amp; ", " &amp; LEFT(C26,SEARCH(" ",C26)-1))</f>
        <v>Bent, Daniel</v>
      </c>
      <c r="C26" s="7" t="s">
        <v>272</v>
      </c>
      <c r="D26" s="8">
        <f>SUM(E26:BGF26)</f>
        <v>121.96999999999998</v>
      </c>
      <c r="E26" s="9"/>
      <c r="F26" s="9">
        <v>6.9</v>
      </c>
      <c r="G26" s="9">
        <v>12.4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9.6999999999999993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>
        <v>13.1</v>
      </c>
      <c r="BI26" s="9"/>
      <c r="BJ26" s="9"/>
      <c r="BK26" s="9"/>
      <c r="BL26" s="9"/>
      <c r="BM26" s="9"/>
      <c r="BN26" s="9"/>
      <c r="BO26" s="9"/>
      <c r="BP26" s="9"/>
      <c r="BQ26" s="9">
        <v>26.2</v>
      </c>
      <c r="BR26" s="9"/>
      <c r="BS26" s="9"/>
      <c r="BT26" s="10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10"/>
      <c r="CR26" s="10">
        <v>3.1</v>
      </c>
      <c r="CS26" s="10"/>
      <c r="CT26" s="9"/>
      <c r="CU26" s="9"/>
      <c r="CV26" s="9"/>
      <c r="CW26" s="9">
        <v>3.1</v>
      </c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>
        <v>12.4</v>
      </c>
      <c r="EX26" s="9"/>
      <c r="EY26" s="9">
        <v>3.5</v>
      </c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>
        <v>4.47</v>
      </c>
      <c r="FY26" s="9"/>
      <c r="FZ26" s="9"/>
      <c r="GA26" s="9"/>
      <c r="GB26" s="9"/>
      <c r="GC26" s="9"/>
      <c r="GD26" s="9"/>
      <c r="GE26" s="9"/>
      <c r="GF26" s="9"/>
      <c r="GG26" s="9"/>
      <c r="GH26" s="9">
        <v>7.1</v>
      </c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>
        <v>20</v>
      </c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10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10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10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10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</row>
    <row r="27" spans="1:601" x14ac:dyDescent="0.2">
      <c r="A27">
        <v>26</v>
      </c>
      <c r="B27" s="6" t="str">
        <f>IF(ISNUMBER(SEARCH(",",C27)),C27,MID(C27,SEARCH(" ",C27)+1,256) &amp; ", " &amp; LEFT(C27,SEARCH(" ",C27)-1))</f>
        <v>Stinson, Ian</v>
      </c>
      <c r="C27" s="7" t="s">
        <v>307</v>
      </c>
      <c r="D27" s="8">
        <f>SUM(E27:BGF27)</f>
        <v>121.22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7.5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10"/>
      <c r="AD27" s="9"/>
      <c r="AE27" s="9"/>
      <c r="AF27" s="9">
        <v>7.4</v>
      </c>
      <c r="AG27" s="9"/>
      <c r="AH27" s="9"/>
      <c r="AI27" s="9"/>
      <c r="AJ27" s="9"/>
      <c r="AK27" s="9"/>
      <c r="AL27" s="9">
        <v>13.1</v>
      </c>
      <c r="AM27" s="9"/>
      <c r="AN27" s="9"/>
      <c r="AO27" s="9"/>
      <c r="AP27" s="9"/>
      <c r="AQ27" s="9"/>
      <c r="AR27" s="9"/>
      <c r="AS27" s="9"/>
      <c r="AT27" s="9"/>
      <c r="AU27" s="9">
        <v>6.1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>
        <v>5.5</v>
      </c>
      <c r="BG27" s="9"/>
      <c r="BH27" s="9"/>
      <c r="BI27" s="9"/>
      <c r="BJ27" s="9"/>
      <c r="BK27" s="9"/>
      <c r="BL27" s="9">
        <v>3.8</v>
      </c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>
        <v>3.8</v>
      </c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>
        <v>6.5</v>
      </c>
      <c r="DP27" s="9"/>
      <c r="DQ27" s="9"/>
      <c r="DR27" s="9"/>
      <c r="DS27" s="9"/>
      <c r="DT27" s="9">
        <v>3.8</v>
      </c>
      <c r="DU27" s="9"/>
      <c r="DV27" s="9">
        <v>4.47</v>
      </c>
      <c r="DW27" s="9"/>
      <c r="DX27" s="9"/>
      <c r="DY27" s="10">
        <v>4.5</v>
      </c>
      <c r="DZ27" s="9"/>
      <c r="EA27" s="9"/>
      <c r="EB27" s="9"/>
      <c r="EC27" s="9"/>
      <c r="ED27" s="9"/>
      <c r="EE27" s="9"/>
      <c r="EF27" s="9"/>
      <c r="EG27" s="9"/>
      <c r="EH27" s="10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>
        <v>3.8</v>
      </c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>
        <v>4.5</v>
      </c>
      <c r="FR27" s="9"/>
      <c r="FS27" s="9"/>
      <c r="FT27" s="9"/>
      <c r="FU27" s="9"/>
      <c r="FV27" s="9"/>
      <c r="FW27" s="9"/>
      <c r="FX27" s="9">
        <v>4.47</v>
      </c>
      <c r="FY27" s="9"/>
      <c r="FZ27" s="9"/>
      <c r="GA27" s="10">
        <v>17.7</v>
      </c>
      <c r="GB27" s="10"/>
      <c r="GC27" s="10"/>
      <c r="GD27" s="10"/>
      <c r="GE27" s="9">
        <v>5.28</v>
      </c>
      <c r="GF27" s="9"/>
      <c r="GG27" s="9"/>
      <c r="GH27" s="9"/>
      <c r="GI27" s="9"/>
      <c r="GJ27" s="9"/>
      <c r="GK27" s="9"/>
      <c r="GL27" s="9"/>
      <c r="GM27" s="9"/>
      <c r="GN27" s="9"/>
      <c r="GO27" s="9">
        <v>5</v>
      </c>
      <c r="GP27" s="9"/>
      <c r="GQ27" s="9"/>
      <c r="GR27" s="9"/>
      <c r="GS27" s="9"/>
      <c r="GT27" s="9">
        <v>14</v>
      </c>
      <c r="GU27" s="9"/>
      <c r="GV27" s="9"/>
      <c r="GW27" s="10"/>
      <c r="GX27" s="10"/>
      <c r="GY27" s="10"/>
      <c r="GZ27" s="10"/>
      <c r="HA27" s="10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10"/>
      <c r="JU27" s="9"/>
      <c r="JV27" s="9"/>
      <c r="JW27" s="9"/>
      <c r="JX27" s="10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10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10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10"/>
      <c r="TN27" s="9"/>
      <c r="TO27" s="9"/>
      <c r="TP27" s="9"/>
      <c r="TQ27" s="10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10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</row>
    <row r="28" spans="1:601" x14ac:dyDescent="0.2">
      <c r="A28">
        <v>27</v>
      </c>
      <c r="B28" s="6" t="str">
        <f>IF(ISNUMBER(SEARCH(",",C28)),C28,MID(C28,SEARCH(" ",C28)+1,256) &amp; ", " &amp; LEFT(C28,SEARCH(" ",C28)-1))</f>
        <v>Moat, Jordan</v>
      </c>
      <c r="C28" s="7" t="s">
        <v>334</v>
      </c>
      <c r="D28" s="8">
        <f>SUM(E28:BGF28)</f>
        <v>119</v>
      </c>
      <c r="E28" s="9"/>
      <c r="F28" s="9">
        <v>6.9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>
        <v>20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12">
        <v>13.1</v>
      </c>
      <c r="BI28" s="12"/>
      <c r="BJ28" s="12"/>
      <c r="BK28" s="12"/>
      <c r="BL28" s="9"/>
      <c r="BM28" s="9"/>
      <c r="BN28" s="9"/>
      <c r="BO28" s="9"/>
      <c r="BP28" s="9"/>
      <c r="BQ28" s="9">
        <v>26.2</v>
      </c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>
        <v>2.5</v>
      </c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10"/>
      <c r="CR28" s="10"/>
      <c r="CS28" s="10"/>
      <c r="CT28" s="9">
        <v>6.2</v>
      </c>
      <c r="CU28" s="9"/>
      <c r="CV28" s="9"/>
      <c r="CW28" s="9">
        <v>3.1</v>
      </c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>
        <v>6.2</v>
      </c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>
        <v>6.2</v>
      </c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>
        <v>3.1</v>
      </c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>
        <v>6.2</v>
      </c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>
        <v>6.2</v>
      </c>
      <c r="HJ28" s="9"/>
      <c r="HK28" s="9"/>
      <c r="HL28" s="9"/>
      <c r="HM28" s="9">
        <v>13.1</v>
      </c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10"/>
      <c r="JU28" s="9"/>
      <c r="JV28" s="9"/>
      <c r="JW28" s="9"/>
      <c r="JX28" s="10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10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10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10"/>
      <c r="TN28" s="9"/>
      <c r="TO28" s="9"/>
      <c r="TP28" s="9"/>
      <c r="TQ28" s="10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10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</row>
    <row r="29" spans="1:601" x14ac:dyDescent="0.2">
      <c r="A29">
        <v>28</v>
      </c>
      <c r="B29" s="6" t="str">
        <f>IF(ISNUMBER(SEARCH(",",C29)),C29,MID(C29,SEARCH(" ",C29)+1,256) &amp; ", " &amp; LEFT(C29,SEARCH(" ",C29)-1))</f>
        <v>Liddle, John</v>
      </c>
      <c r="C29" s="7" t="s">
        <v>327</v>
      </c>
      <c r="D29" s="8">
        <f>SUM(E29:BGF29)</f>
        <v>116.85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>
        <v>19.649999999999999</v>
      </c>
      <c r="AZ29" s="9"/>
      <c r="BA29" s="9"/>
      <c r="BB29" s="9"/>
      <c r="BC29" s="9"/>
      <c r="BD29" s="9"/>
      <c r="BE29" s="9"/>
      <c r="BF29" s="9"/>
      <c r="BG29" s="9"/>
      <c r="BH29" s="12">
        <v>13.1</v>
      </c>
      <c r="BI29" s="12"/>
      <c r="BJ29" s="12"/>
      <c r="BK29" s="12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>
        <v>6.2</v>
      </c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>
        <v>6.2</v>
      </c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>
        <v>13.1</v>
      </c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>
        <v>12.4</v>
      </c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>
        <v>13.1</v>
      </c>
      <c r="GA29" s="9"/>
      <c r="GB29" s="9"/>
      <c r="GC29" s="9"/>
      <c r="GD29" s="9"/>
      <c r="GE29" s="9"/>
      <c r="GF29" s="9"/>
      <c r="GG29" s="9"/>
      <c r="GH29" s="9"/>
      <c r="GI29" s="9">
        <v>13.1</v>
      </c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>
        <v>20</v>
      </c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10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10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10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</row>
    <row r="30" spans="1:601" x14ac:dyDescent="0.2">
      <c r="A30">
        <v>29</v>
      </c>
      <c r="B30" s="6" t="str">
        <f>IF(ISNUMBER(SEARCH(",",C30)),C30,MID(C30,SEARCH(" ",C30)+1,256) &amp; ", " &amp; LEFT(C30,SEARCH(" ",C30)-1))</f>
        <v>Platton, Mark</v>
      </c>
      <c r="C30" s="7" t="s">
        <v>359</v>
      </c>
      <c r="D30" s="8">
        <f>SUM(E30:BGF30)</f>
        <v>113.3</v>
      </c>
      <c r="E30" s="9"/>
      <c r="F30" s="9"/>
      <c r="G30" s="9">
        <v>12.4</v>
      </c>
      <c r="H30" s="9"/>
      <c r="I30" s="9"/>
      <c r="J30" s="10"/>
      <c r="K30" s="10"/>
      <c r="L30" s="10"/>
      <c r="M30" s="10"/>
      <c r="N30" s="9"/>
      <c r="O30" s="9"/>
      <c r="P30" s="9"/>
      <c r="Q30" s="9"/>
      <c r="R30" s="9">
        <v>9.6999999999999993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>
        <v>5.5</v>
      </c>
      <c r="BG30" s="9"/>
      <c r="BH30" s="9"/>
      <c r="BI30" s="9"/>
      <c r="BJ30" s="9"/>
      <c r="BK30" s="9"/>
      <c r="BL30" s="10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>
        <v>9.6</v>
      </c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>
        <v>5.5</v>
      </c>
      <c r="CK30" s="9"/>
      <c r="CL30" s="10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10"/>
      <c r="DC30" s="10"/>
      <c r="DD30" s="10"/>
      <c r="DE30" s="10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>
        <v>3.25</v>
      </c>
      <c r="DV30" s="9">
        <v>4.47</v>
      </c>
      <c r="DW30" s="9"/>
      <c r="DX30" s="9"/>
      <c r="DY30" s="10">
        <v>4.5</v>
      </c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>
        <v>4.9000000000000004</v>
      </c>
      <c r="EN30" s="9"/>
      <c r="EO30" s="9"/>
      <c r="EP30" s="9"/>
      <c r="EQ30" s="9"/>
      <c r="ER30" s="9"/>
      <c r="ES30" s="9"/>
      <c r="ET30" s="9"/>
      <c r="EU30" s="9"/>
      <c r="EV30" s="9">
        <v>4.5</v>
      </c>
      <c r="EW30" s="9">
        <v>12.4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>
        <v>4.53</v>
      </c>
      <c r="FI30" s="9"/>
      <c r="FJ30" s="9"/>
      <c r="FK30" s="9"/>
      <c r="FL30" s="9"/>
      <c r="FM30" s="9"/>
      <c r="FN30" s="9">
        <v>5</v>
      </c>
      <c r="FO30" s="9"/>
      <c r="FP30" s="9"/>
      <c r="FQ30" s="9">
        <v>4.5</v>
      </c>
      <c r="FR30" s="9"/>
      <c r="FS30" s="9"/>
      <c r="FT30" s="9"/>
      <c r="FU30" s="9"/>
      <c r="FV30" s="9"/>
      <c r="FW30" s="9">
        <v>3.97</v>
      </c>
      <c r="FX30" s="9"/>
      <c r="FY30" s="9"/>
      <c r="FZ30" s="9"/>
      <c r="GA30" s="9"/>
      <c r="GB30" s="9"/>
      <c r="GC30" s="9"/>
      <c r="GD30" s="9"/>
      <c r="GE30" s="9">
        <v>5.28</v>
      </c>
      <c r="GF30" s="9"/>
      <c r="GG30" s="9"/>
      <c r="GH30" s="9"/>
      <c r="GI30" s="9"/>
      <c r="GJ30" s="9"/>
      <c r="GK30" s="9"/>
      <c r="GL30" s="9"/>
      <c r="GM30" s="9"/>
      <c r="GN30" s="9">
        <v>4.5</v>
      </c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>
        <v>4</v>
      </c>
      <c r="HD30" s="9"/>
      <c r="HE30" s="10"/>
      <c r="HF30" s="9"/>
      <c r="HG30" s="9">
        <v>4.8</v>
      </c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10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</row>
    <row r="31" spans="1:601" x14ac:dyDescent="0.2">
      <c r="A31">
        <v>30</v>
      </c>
      <c r="B31" s="6" t="str">
        <f>IF(ISNUMBER(SEARCH(",",C31)),C31,MID(C31,SEARCH(" ",C31)+1,256) &amp; ", " &amp; LEFT(C31,SEARCH(" ",C31)-1))</f>
        <v>Eberlin, James</v>
      </c>
      <c r="C31" s="7" t="s">
        <v>309</v>
      </c>
      <c r="D31" s="8">
        <f>SUM(E31:BGF31)</f>
        <v>113.09</v>
      </c>
      <c r="E31" s="9">
        <v>6.3</v>
      </c>
      <c r="F31" s="9">
        <v>6.9</v>
      </c>
      <c r="G31" s="9">
        <v>12.4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>
        <v>6.2</v>
      </c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12">
        <v>13.1</v>
      </c>
      <c r="BI31" s="12"/>
      <c r="BJ31" s="12"/>
      <c r="BK31" s="9">
        <v>5</v>
      </c>
      <c r="BL31" s="9"/>
      <c r="BM31" s="9"/>
      <c r="BN31" s="9"/>
      <c r="BO31" s="9"/>
      <c r="BP31" s="9"/>
      <c r="BQ31" s="9"/>
      <c r="BR31" s="9">
        <v>5</v>
      </c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>
        <v>6.2</v>
      </c>
      <c r="CP31" s="9"/>
      <c r="CQ31" s="9"/>
      <c r="CR31" s="9"/>
      <c r="CS31" s="9"/>
      <c r="CT31" s="9"/>
      <c r="CU31" s="9"/>
      <c r="CV31" s="9"/>
      <c r="CW31" s="9">
        <v>3.1</v>
      </c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>
        <v>5</v>
      </c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>
        <v>3.72</v>
      </c>
      <c r="EL31" s="9"/>
      <c r="EM31" s="9"/>
      <c r="EN31" s="9"/>
      <c r="EO31" s="9"/>
      <c r="EP31" s="9">
        <v>4.97</v>
      </c>
      <c r="EQ31" s="9"/>
      <c r="ER31" s="9"/>
      <c r="ES31" s="9"/>
      <c r="ET31" s="9"/>
      <c r="EU31" s="9"/>
      <c r="EV31" s="9"/>
      <c r="EW31" s="9">
        <v>12.4</v>
      </c>
      <c r="EX31" s="9"/>
      <c r="EY31" s="9">
        <v>3.5</v>
      </c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>
        <v>6.2</v>
      </c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>
        <v>13.1</v>
      </c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10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</row>
    <row r="32" spans="1:601" x14ac:dyDescent="0.2">
      <c r="A32">
        <v>31</v>
      </c>
      <c r="B32" s="6" t="str">
        <f>IF(ISNUMBER(SEARCH(",",C32)),C32,MID(C32,SEARCH(" ",C32)+1,256) &amp; ", " &amp; LEFT(C32,SEARCH(" ",C32)-1))</f>
        <v>Pates, Neal</v>
      </c>
      <c r="C32" s="7" t="s">
        <v>381</v>
      </c>
      <c r="D32" s="8">
        <f>SUM(E32:BGF32)</f>
        <v>110.15</v>
      </c>
      <c r="E32" s="9">
        <v>6.3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9.6999999999999993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>
        <v>5.5</v>
      </c>
      <c r="BG32" s="9"/>
      <c r="BH32" s="12">
        <v>13.1</v>
      </c>
      <c r="BI32" s="12"/>
      <c r="BJ32" s="12"/>
      <c r="BK32" s="12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>
        <v>9.6</v>
      </c>
      <c r="BY32" s="9"/>
      <c r="BZ32" s="9"/>
      <c r="CA32" s="9"/>
      <c r="CB32" s="9"/>
      <c r="CC32" s="9"/>
      <c r="CD32" s="9"/>
      <c r="CE32" s="9"/>
      <c r="CF32" s="9"/>
      <c r="CG32" s="9"/>
      <c r="CH32" s="9">
        <v>6.2</v>
      </c>
      <c r="CI32" s="9"/>
      <c r="CJ32" s="9"/>
      <c r="CK32" s="9"/>
      <c r="CL32" s="9"/>
      <c r="CM32" s="9"/>
      <c r="CN32" s="9"/>
      <c r="CO32" s="9"/>
      <c r="CP32" s="9"/>
      <c r="CQ32" s="10"/>
      <c r="CR32" s="10"/>
      <c r="CS32" s="10"/>
      <c r="CT32" s="9">
        <v>6.2</v>
      </c>
      <c r="CU32" s="9"/>
      <c r="CV32" s="9"/>
      <c r="CW32" s="9"/>
      <c r="CX32" s="9"/>
      <c r="CY32" s="9"/>
      <c r="CZ32" s="9"/>
      <c r="DA32" s="9"/>
      <c r="DB32" s="10"/>
      <c r="DC32" s="10"/>
      <c r="DD32" s="10"/>
      <c r="DE32" s="9">
        <v>6.2</v>
      </c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>
        <v>13.1</v>
      </c>
      <c r="DR32" s="9"/>
      <c r="DS32" s="9"/>
      <c r="DT32" s="9"/>
      <c r="DU32" s="9"/>
      <c r="DV32" s="9"/>
      <c r="DW32" s="9"/>
      <c r="DX32" s="9">
        <v>3.8</v>
      </c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>
        <v>14</v>
      </c>
      <c r="EO32" s="9"/>
      <c r="EP32" s="9">
        <v>6.2</v>
      </c>
      <c r="EQ32" s="9"/>
      <c r="ER32" s="9"/>
      <c r="ES32" s="9"/>
      <c r="ET32" s="9"/>
      <c r="EU32" s="9">
        <v>5.25</v>
      </c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>
        <v>5</v>
      </c>
      <c r="FO32" s="9"/>
      <c r="FP32" s="9"/>
      <c r="FQ32" s="9"/>
      <c r="FR32" s="9"/>
      <c r="FS32" s="9"/>
      <c r="FT32" s="9"/>
      <c r="FU32" s="9"/>
      <c r="FV32" s="9"/>
      <c r="FW32" s="10"/>
      <c r="FX32" s="10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10"/>
      <c r="HR32" s="9"/>
      <c r="HS32" s="9"/>
      <c r="HT32" s="9"/>
      <c r="HU32" s="9"/>
      <c r="HV32" s="9"/>
      <c r="HW32" s="9"/>
      <c r="HX32" s="10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10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10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10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10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10"/>
      <c r="OR32" s="9"/>
      <c r="OS32" s="9"/>
      <c r="OT32" s="9"/>
      <c r="OU32" s="9"/>
      <c r="OV32" s="10"/>
      <c r="OW32" s="9"/>
      <c r="OX32" s="9"/>
      <c r="OY32" s="9"/>
      <c r="OZ32" s="9"/>
      <c r="PA32" s="9"/>
      <c r="PB32" s="9"/>
      <c r="PC32" s="9"/>
      <c r="PD32" s="10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10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10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10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10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10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10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</row>
    <row r="33" spans="1:601" x14ac:dyDescent="0.2">
      <c r="A33">
        <v>32</v>
      </c>
      <c r="B33" s="6" t="str">
        <f>IF(ISNUMBER(SEARCH(",",C33)),C33,MID(C33,SEARCH(" ",C33)+1,256) &amp; ", " &amp; LEFT(C33,SEARCH(" ",C33)-1))</f>
        <v>Carlisle, Oliver</v>
      </c>
      <c r="C33" s="7" t="s">
        <v>388</v>
      </c>
      <c r="D33" s="8">
        <f>SUM(E33:BGF33)</f>
        <v>103.4</v>
      </c>
      <c r="E33" s="9"/>
      <c r="F33" s="9"/>
      <c r="G33" s="9">
        <v>12.4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12">
        <v>13.1</v>
      </c>
      <c r="BI33" s="12"/>
      <c r="BJ33" s="12"/>
      <c r="BK33" s="12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>
        <v>26.2</v>
      </c>
      <c r="CH33" s="9"/>
      <c r="CI33" s="9"/>
      <c r="CJ33" s="9"/>
      <c r="CK33" s="9"/>
      <c r="CL33" s="10"/>
      <c r="CM33" s="9"/>
      <c r="CN33" s="9"/>
      <c r="CO33" s="9"/>
      <c r="CP33" s="9"/>
      <c r="CQ33" s="10"/>
      <c r="CR33" s="10"/>
      <c r="CS33" s="10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10"/>
      <c r="DV33" s="9"/>
      <c r="DW33" s="9"/>
      <c r="DX33" s="9"/>
      <c r="DY33" s="9"/>
      <c r="DZ33" s="9"/>
      <c r="EA33" s="9"/>
      <c r="EB33" s="9"/>
      <c r="EC33" s="9"/>
      <c r="ED33" s="9">
        <v>26.2</v>
      </c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>
        <v>12.4</v>
      </c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10"/>
      <c r="FX33" s="10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>
        <v>13.1</v>
      </c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10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10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10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</row>
    <row r="34" spans="1:601" x14ac:dyDescent="0.2">
      <c r="A34">
        <v>33</v>
      </c>
      <c r="B34" s="6" t="str">
        <f>IF(ISNUMBER(SEARCH(",",C34)),C34,MID(C34,SEARCH(" ",C34)+1,256) &amp; ", " &amp; LEFT(C34,SEARCH(" ",C34)-1))</f>
        <v>Swirles, Phillip</v>
      </c>
      <c r="C34" s="7" t="s">
        <v>405</v>
      </c>
      <c r="D34" s="8">
        <f>SUM(E34:BGF34)</f>
        <v>98.7</v>
      </c>
      <c r="E34" s="9"/>
      <c r="F34" s="9"/>
      <c r="G34" s="9"/>
      <c r="H34" s="9"/>
      <c r="I34" s="9"/>
      <c r="J34" s="9"/>
      <c r="K34" s="9"/>
      <c r="L34" s="9"/>
      <c r="M34" s="9">
        <v>13.1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>
        <v>6.2</v>
      </c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12">
        <v>13.1</v>
      </c>
      <c r="BI34" s="12"/>
      <c r="BJ34" s="12"/>
      <c r="BK34" s="12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10"/>
      <c r="CR34" s="10"/>
      <c r="CS34" s="10"/>
      <c r="CT34" s="9">
        <v>6.2</v>
      </c>
      <c r="CU34" s="9"/>
      <c r="CV34" s="9"/>
      <c r="CW34" s="9"/>
      <c r="CX34" s="9"/>
      <c r="CY34" s="9">
        <v>13.1</v>
      </c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>
        <v>6.5</v>
      </c>
      <c r="DP34" s="9"/>
      <c r="DQ34" s="9"/>
      <c r="DR34" s="9"/>
      <c r="DS34" s="9"/>
      <c r="DT34" s="9"/>
      <c r="DU34" s="9"/>
      <c r="DV34" s="9"/>
      <c r="DW34" s="9"/>
      <c r="DX34" s="9"/>
      <c r="DY34" s="10">
        <v>4.5</v>
      </c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>
        <v>12.4</v>
      </c>
      <c r="EX34" s="9"/>
      <c r="EY34" s="9">
        <v>3.5</v>
      </c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>
        <v>2</v>
      </c>
      <c r="FM34" s="9"/>
      <c r="FN34" s="9">
        <v>5</v>
      </c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10"/>
      <c r="GQ34" s="9"/>
      <c r="GR34" s="9">
        <v>13.1</v>
      </c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10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10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10"/>
      <c r="MU34" s="9"/>
      <c r="MV34" s="9"/>
      <c r="MW34" s="9"/>
      <c r="MX34" s="9"/>
      <c r="MY34" s="9"/>
      <c r="MZ34" s="10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10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10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</row>
    <row r="35" spans="1:601" x14ac:dyDescent="0.2">
      <c r="A35">
        <v>34</v>
      </c>
      <c r="B35" s="6" t="str">
        <f>IF(ISNUMBER(SEARCH(",",C35)),C35,MID(C35,SEARCH(" ",C35)+1,256) &amp; ", " &amp; LEFT(C35,SEARCH(" ",C35)-1))</f>
        <v>Barnes, Nigel</v>
      </c>
      <c r="C35" s="7" t="s">
        <v>387</v>
      </c>
      <c r="D35" s="8">
        <f>SUM(E35:BGF35)</f>
        <v>98.31</v>
      </c>
      <c r="E35" s="9"/>
      <c r="F35" s="9"/>
      <c r="G35" s="9"/>
      <c r="H35" s="9"/>
      <c r="I35" s="9">
        <v>24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>
        <v>21</v>
      </c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12">
        <v>13.1</v>
      </c>
      <c r="BI35" s="12"/>
      <c r="BJ35" s="12"/>
      <c r="BK35" s="12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10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>
        <v>4.9000000000000004</v>
      </c>
      <c r="EN35" s="9"/>
      <c r="EO35" s="9"/>
      <c r="EP35" s="9"/>
      <c r="EQ35" s="9"/>
      <c r="ER35" s="9"/>
      <c r="ES35" s="9"/>
      <c r="ET35" s="9"/>
      <c r="EU35" s="9"/>
      <c r="EV35" s="9"/>
      <c r="EW35" s="9">
        <v>12.4</v>
      </c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>
        <v>4.53</v>
      </c>
      <c r="FI35" s="9"/>
      <c r="FJ35" s="9"/>
      <c r="FK35" s="9"/>
      <c r="FL35" s="9"/>
      <c r="FM35" s="9"/>
      <c r="FN35" s="9"/>
      <c r="FO35" s="9">
        <v>13.1</v>
      </c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>
        <v>5.28</v>
      </c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10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10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10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10"/>
      <c r="MU35" s="9"/>
      <c r="MV35" s="9"/>
      <c r="MW35" s="9"/>
      <c r="MX35" s="9"/>
      <c r="MY35" s="9"/>
      <c r="MZ35" s="10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10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10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</row>
    <row r="36" spans="1:601" x14ac:dyDescent="0.2">
      <c r="A36">
        <v>35</v>
      </c>
      <c r="B36" s="6" t="str">
        <f>IF(ISNUMBER(SEARCH(",",C36)),C36,MID(C36,SEARCH(" ",C36)+1,256) &amp; ", " &amp; LEFT(C36,SEARCH(" ",C36)-1))</f>
        <v>Stittle, Ben</v>
      </c>
      <c r="C36" s="7" t="s">
        <v>250</v>
      </c>
      <c r="D36" s="8">
        <f>SUM(E36:BGF36)</f>
        <v>96.899999999999991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>
        <v>6.2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>
        <v>13.1</v>
      </c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>
        <v>26.2</v>
      </c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>
        <v>13.1</v>
      </c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10"/>
      <c r="DV36" s="9"/>
      <c r="DW36" s="9">
        <v>6.2</v>
      </c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>
        <v>3.5</v>
      </c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>
        <v>3.1</v>
      </c>
      <c r="FS36" s="9"/>
      <c r="FT36" s="9">
        <v>6.2</v>
      </c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>
        <v>6.2</v>
      </c>
      <c r="GL36" s="9"/>
      <c r="GM36" s="9"/>
      <c r="GN36" s="9"/>
      <c r="GO36" s="9"/>
      <c r="GP36" s="9"/>
      <c r="GQ36" s="10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>
        <v>13.1</v>
      </c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10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10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10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10"/>
      <c r="LU36" s="9"/>
      <c r="LV36" s="9"/>
      <c r="LW36" s="9"/>
      <c r="LX36" s="9"/>
      <c r="LY36" s="9"/>
      <c r="LZ36" s="10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10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10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10"/>
      <c r="PE36" s="9"/>
      <c r="PF36" s="9"/>
      <c r="PG36" s="9"/>
      <c r="PH36" s="9"/>
      <c r="PI36" s="9"/>
      <c r="PJ36" s="9"/>
      <c r="PK36" s="10"/>
      <c r="PL36" s="9"/>
      <c r="PM36" s="9"/>
      <c r="PN36" s="10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10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10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10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10"/>
      <c r="UY36" s="9"/>
      <c r="UZ36" s="9"/>
      <c r="VA36" s="9"/>
      <c r="VB36" s="9"/>
      <c r="VC36" s="9"/>
      <c r="VD36" s="9"/>
      <c r="VE36" s="9"/>
      <c r="VF36" s="10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10"/>
      <c r="VW36" s="9"/>
      <c r="VX36" s="9"/>
      <c r="VY36" s="9"/>
      <c r="VZ36" s="9"/>
      <c r="WA36" s="9"/>
      <c r="WB36" s="9"/>
      <c r="WC36" s="9"/>
    </row>
    <row r="37" spans="1:601" x14ac:dyDescent="0.2">
      <c r="A37">
        <v>36</v>
      </c>
      <c r="B37" s="6" t="str">
        <f>IF(ISNUMBER(SEARCH(",",C37)),C37,MID(C37,SEARCH(" ",C37)+1,256) &amp; ", " &amp; LEFT(C37,SEARCH(" ",C37)-1))</f>
        <v>Smith, Chris</v>
      </c>
      <c r="C37" s="7" t="s">
        <v>263</v>
      </c>
      <c r="D37" s="8">
        <f>SUM(E37:BGF37)</f>
        <v>96.42</v>
      </c>
      <c r="E37" s="9"/>
      <c r="F37" s="9"/>
      <c r="G37" s="9">
        <v>12.4</v>
      </c>
      <c r="H37" s="9"/>
      <c r="I37" s="9"/>
      <c r="J37" s="9"/>
      <c r="K37" s="9"/>
      <c r="L37" s="9"/>
      <c r="M37" s="9"/>
      <c r="N37" s="10"/>
      <c r="O37" s="10"/>
      <c r="P37" s="10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>
        <v>13.1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>
        <v>6.2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>
        <v>13.1</v>
      </c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>
        <v>6.2</v>
      </c>
      <c r="CU37" s="9"/>
      <c r="CV37" s="9"/>
      <c r="CW37" s="9">
        <v>3.1</v>
      </c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>
        <v>13.1</v>
      </c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>
        <v>3.72</v>
      </c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>
        <v>12.4</v>
      </c>
      <c r="EX37" s="9"/>
      <c r="EY37" s="9"/>
      <c r="EZ37" s="9"/>
      <c r="FA37" s="9"/>
      <c r="FB37" s="9"/>
      <c r="FC37" s="9">
        <v>13.1</v>
      </c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10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10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10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</row>
    <row r="38" spans="1:601" x14ac:dyDescent="0.2">
      <c r="A38">
        <v>37</v>
      </c>
      <c r="B38" s="6" t="str">
        <f>IF(ISNUMBER(SEARCH(",",C38)),C38,MID(C38,SEARCH(" ",C38)+1,256) &amp; ", " &amp; LEFT(C38,SEARCH(" ",C38)-1))</f>
        <v>Cubitt, Daniel</v>
      </c>
      <c r="C38" s="7" t="s">
        <v>273</v>
      </c>
      <c r="D38" s="8">
        <f>SUM(E38:BGF38)</f>
        <v>95.800000000000011</v>
      </c>
      <c r="E38" s="9"/>
      <c r="F38" s="9"/>
      <c r="G38" s="9">
        <v>12.4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18.600000000000001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>
        <v>13.1</v>
      </c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>
        <v>13.1</v>
      </c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10"/>
      <c r="BU38" s="9"/>
      <c r="BV38" s="9"/>
      <c r="BW38" s="9"/>
      <c r="BX38" s="9"/>
      <c r="BY38" s="9"/>
      <c r="BZ38" s="9"/>
      <c r="CA38" s="9"/>
      <c r="CB38" s="9"/>
      <c r="CC38" s="9">
        <v>26.2</v>
      </c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10"/>
      <c r="CR38" s="10"/>
      <c r="CS38" s="10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>
        <v>12.4</v>
      </c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10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</row>
    <row r="39" spans="1:601" x14ac:dyDescent="0.2">
      <c r="A39">
        <v>38</v>
      </c>
      <c r="B39" s="6" t="str">
        <f>IF(ISNUMBER(SEARCH(",",C39)),C39,MID(C39,SEARCH(" ",C39)+1,256) &amp; ", " &amp; LEFT(C39,SEARCH(" ",C39)-1))</f>
        <v>Mills, Lee</v>
      </c>
      <c r="C39" s="7" t="s">
        <v>345</v>
      </c>
      <c r="D39" s="8">
        <f>SUM(E39:BGF39)</f>
        <v>95.5</v>
      </c>
      <c r="E39" s="9">
        <v>6.3</v>
      </c>
      <c r="F39" s="9">
        <v>6.9</v>
      </c>
      <c r="G39" s="9"/>
      <c r="H39" s="9"/>
      <c r="I39" s="9"/>
      <c r="J39" s="9"/>
      <c r="K39" s="9"/>
      <c r="L39" s="9"/>
      <c r="M39" s="9"/>
      <c r="N39" s="9"/>
      <c r="O39" s="9">
        <v>7.5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>
        <v>6.1</v>
      </c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12">
        <v>13.1</v>
      </c>
      <c r="BI39" s="12"/>
      <c r="BJ39" s="12"/>
      <c r="BK39" s="12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>
        <v>9.6</v>
      </c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>
        <v>5.5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>
        <v>13.1</v>
      </c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10">
        <v>4.5</v>
      </c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>
        <v>4.9000000000000004</v>
      </c>
      <c r="EN39" s="9"/>
      <c r="EO39" s="9"/>
      <c r="EP39" s="9"/>
      <c r="EQ39" s="9"/>
      <c r="ER39" s="9"/>
      <c r="ES39" s="9"/>
      <c r="ET39" s="9"/>
      <c r="EU39" s="9"/>
      <c r="EV39" s="9">
        <v>4.5</v>
      </c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>
        <v>4.53</v>
      </c>
      <c r="FI39" s="9"/>
      <c r="FJ39" s="9"/>
      <c r="FK39" s="9"/>
      <c r="FL39" s="9"/>
      <c r="FM39" s="9"/>
      <c r="FN39" s="9">
        <v>5</v>
      </c>
      <c r="FO39" s="9"/>
      <c r="FP39" s="9"/>
      <c r="FQ39" s="9"/>
      <c r="FR39" s="9"/>
      <c r="FS39" s="9"/>
      <c r="FT39" s="9"/>
      <c r="FU39" s="9"/>
      <c r="FV39" s="9"/>
      <c r="FW39" s="9">
        <v>3.97</v>
      </c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</row>
    <row r="40" spans="1:601" x14ac:dyDescent="0.2">
      <c r="A40">
        <v>39</v>
      </c>
      <c r="B40" s="6" t="str">
        <f>IF(ISNUMBER(SEARCH(",",C40)),C40,MID(C40,SEARCH(" ",C40)+1,256) &amp; ", " &amp; LEFT(C40,SEARCH(" ",C40)-1))</f>
        <v>Nelson, Robin</v>
      </c>
      <c r="C40" s="7" t="s">
        <v>428</v>
      </c>
      <c r="D40" s="8">
        <f>SUM(E40:BGF40)</f>
        <v>93.35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>
        <v>6.2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>
        <v>6.2</v>
      </c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>
        <v>6.2</v>
      </c>
      <c r="CI40" s="9"/>
      <c r="CJ40" s="9"/>
      <c r="CK40" s="9"/>
      <c r="CL40" s="9"/>
      <c r="CM40" s="9"/>
      <c r="CN40" s="9"/>
      <c r="CO40" s="9">
        <v>6.2</v>
      </c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>
        <v>3.8</v>
      </c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>
        <v>5.25</v>
      </c>
      <c r="EV40" s="9"/>
      <c r="EW40" s="9">
        <v>12.4</v>
      </c>
      <c r="EX40" s="9"/>
      <c r="EY40" s="9">
        <v>3.5</v>
      </c>
      <c r="EZ40" s="9"/>
      <c r="FA40" s="9"/>
      <c r="FB40" s="9"/>
      <c r="FC40" s="9">
        <v>13.1</v>
      </c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>
        <v>5</v>
      </c>
      <c r="FO40" s="9"/>
      <c r="FP40" s="9"/>
      <c r="FQ40" s="9"/>
      <c r="FR40" s="9"/>
      <c r="FS40" s="9">
        <v>6.2</v>
      </c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>
        <v>6.2</v>
      </c>
      <c r="HF40" s="9"/>
      <c r="HG40" s="9"/>
      <c r="HH40" s="9"/>
      <c r="HI40" s="9"/>
      <c r="HJ40" s="9"/>
      <c r="HK40" s="9"/>
      <c r="HL40" s="9"/>
      <c r="HM40" s="9">
        <v>13.1</v>
      </c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</row>
    <row r="41" spans="1:601" x14ac:dyDescent="0.2">
      <c r="A41">
        <v>40</v>
      </c>
      <c r="B41" s="6" t="str">
        <f>IF(ISNUMBER(SEARCH(",",C41)),C41,MID(C41,SEARCH(" ",C41)+1,256) &amp; ", " &amp; LEFT(C41,SEARCH(" ",C41)-1))</f>
        <v>Telford, Andy</v>
      </c>
      <c r="C41" s="7" t="s">
        <v>242</v>
      </c>
      <c r="D41" s="8">
        <f>SUM(E41:BGF41)</f>
        <v>90.3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>
        <v>6.2</v>
      </c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>
        <v>13.1</v>
      </c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>
        <v>26.2</v>
      </c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>
        <v>6.2</v>
      </c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>
        <v>13.1</v>
      </c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>
        <v>12.4</v>
      </c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>
        <v>13.1</v>
      </c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10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</row>
    <row r="42" spans="1:601" x14ac:dyDescent="0.2">
      <c r="A42">
        <v>41</v>
      </c>
      <c r="B42" s="6" t="str">
        <f>IF(ISNUMBER(SEARCH(",",C42)),C42,MID(C42,SEARCH(" ",C42)+1,256) &amp; ", " &amp; LEFT(C42,SEARCH(" ",C42)-1))</f>
        <v>Hitchmough, Will</v>
      </c>
      <c r="C42" s="7" t="s">
        <v>473</v>
      </c>
      <c r="D42" s="8">
        <f>SUM(E42:BGF42)</f>
        <v>89.5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>
        <v>13.1</v>
      </c>
      <c r="BI42" s="9"/>
      <c r="BJ42" s="9"/>
      <c r="BK42" s="9">
        <v>5</v>
      </c>
      <c r="BL42" s="9"/>
      <c r="BM42" s="9"/>
      <c r="BN42" s="9"/>
      <c r="BO42" s="9"/>
      <c r="BP42" s="9"/>
      <c r="BQ42" s="9"/>
      <c r="BR42" s="9">
        <v>5</v>
      </c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>
        <v>5</v>
      </c>
      <c r="CF42" s="9"/>
      <c r="CG42" s="9"/>
      <c r="CH42" s="9"/>
      <c r="CI42" s="9"/>
      <c r="CJ42" s="9"/>
      <c r="CK42" s="9"/>
      <c r="CL42" s="10"/>
      <c r="CM42" s="9"/>
      <c r="CN42" s="9">
        <v>6.2</v>
      </c>
      <c r="CO42" s="9"/>
      <c r="CP42" s="9"/>
      <c r="CQ42" s="9"/>
      <c r="CR42" s="9"/>
      <c r="CS42" s="9"/>
      <c r="CT42" s="9"/>
      <c r="CU42" s="9"/>
      <c r="CV42" s="9"/>
      <c r="CW42" s="9">
        <v>3.1</v>
      </c>
      <c r="CX42" s="9"/>
      <c r="CY42" s="9"/>
      <c r="CZ42" s="9"/>
      <c r="DA42" s="9"/>
      <c r="DB42" s="10"/>
      <c r="DC42" s="10"/>
      <c r="DD42" s="10"/>
      <c r="DE42" s="10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>
        <v>5</v>
      </c>
      <c r="DQ42" s="9">
        <v>13.1</v>
      </c>
      <c r="DR42" s="9"/>
      <c r="DS42" s="9"/>
      <c r="DT42" s="9"/>
      <c r="DU42" s="9"/>
      <c r="DV42" s="9"/>
      <c r="DW42" s="9"/>
      <c r="DX42" s="9"/>
      <c r="DY42" s="9"/>
      <c r="DZ42" s="9"/>
      <c r="EA42" s="9">
        <v>3.1</v>
      </c>
      <c r="EB42" s="9"/>
      <c r="EC42" s="9"/>
      <c r="ED42" s="9"/>
      <c r="EE42" s="9"/>
      <c r="EF42" s="9"/>
      <c r="EG42" s="9"/>
      <c r="EH42" s="9">
        <v>13.1</v>
      </c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>
        <v>3.5</v>
      </c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>
        <v>3.1</v>
      </c>
      <c r="FK42" s="9"/>
      <c r="FL42" s="9"/>
      <c r="FM42" s="9"/>
      <c r="FN42" s="9">
        <v>5</v>
      </c>
      <c r="FO42" s="9"/>
      <c r="FP42" s="9"/>
      <c r="FQ42" s="9"/>
      <c r="FR42" s="9"/>
      <c r="FS42" s="9"/>
      <c r="FT42" s="9"/>
      <c r="FU42" s="9"/>
      <c r="FV42" s="9"/>
      <c r="FW42" s="10"/>
      <c r="FX42" s="10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>
        <v>6.2</v>
      </c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10"/>
      <c r="HR42" s="9"/>
      <c r="HS42" s="9"/>
      <c r="HT42" s="9"/>
      <c r="HU42" s="9"/>
      <c r="HV42" s="9"/>
      <c r="HW42" s="9"/>
      <c r="HX42" s="10"/>
      <c r="HY42" s="9"/>
      <c r="HZ42" s="9"/>
      <c r="IA42" s="9"/>
      <c r="IB42" s="9"/>
      <c r="IC42" s="9"/>
      <c r="ID42" s="9"/>
      <c r="IE42" s="9"/>
      <c r="IF42" s="9"/>
      <c r="IG42" s="10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10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10"/>
      <c r="JW42" s="9"/>
      <c r="JX42" s="10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10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10"/>
      <c r="LQ42" s="9"/>
      <c r="LR42" s="9"/>
      <c r="LS42" s="9"/>
      <c r="LT42" s="10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10"/>
      <c r="MU42" s="9"/>
      <c r="MV42" s="9"/>
      <c r="MW42" s="9"/>
      <c r="MX42" s="9"/>
      <c r="MY42" s="9"/>
      <c r="MZ42" s="10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10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10"/>
      <c r="PK42" s="9"/>
      <c r="PL42" s="9"/>
      <c r="PM42" s="9"/>
      <c r="PN42" s="9"/>
      <c r="PO42" s="9"/>
      <c r="PP42" s="9"/>
      <c r="PQ42" s="9"/>
      <c r="PR42" s="10"/>
      <c r="PS42" s="9"/>
      <c r="PT42" s="10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10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10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10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10"/>
      <c r="SU42" s="9"/>
      <c r="SV42" s="9"/>
      <c r="SW42" s="9"/>
      <c r="SX42" s="9"/>
      <c r="SY42" s="9"/>
      <c r="SZ42" s="9"/>
      <c r="TA42" s="9"/>
      <c r="TB42" s="9"/>
      <c r="TC42" s="10"/>
      <c r="TD42" s="9"/>
      <c r="TE42" s="9"/>
      <c r="TF42" s="9"/>
      <c r="TG42" s="9"/>
      <c r="TH42" s="9"/>
      <c r="TI42" s="9"/>
      <c r="TJ42" s="10"/>
      <c r="TK42" s="9"/>
      <c r="TL42" s="9"/>
      <c r="TM42" s="9"/>
      <c r="TN42" s="9"/>
      <c r="TO42" s="9"/>
      <c r="TP42" s="9"/>
      <c r="TQ42" s="9"/>
      <c r="TR42" s="9"/>
      <c r="TS42" s="9"/>
      <c r="TT42" s="10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10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10"/>
      <c r="UV42" s="9"/>
      <c r="UW42" s="9"/>
      <c r="UX42" s="10"/>
      <c r="UY42" s="9"/>
      <c r="UZ42" s="9"/>
      <c r="VA42" s="9"/>
      <c r="VB42" s="9"/>
      <c r="VC42" s="9"/>
      <c r="VD42" s="9"/>
      <c r="VE42" s="9"/>
      <c r="VF42" s="10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10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</row>
    <row r="43" spans="1:601" x14ac:dyDescent="0.2">
      <c r="A43">
        <v>42</v>
      </c>
      <c r="B43" s="6" t="str">
        <f>IF(ISNUMBER(SEARCH(",",C43)),C43,MID(C43,SEARCH(" ",C43)+1,256) &amp; ", " &amp; LEFT(C43,SEARCH(" ",C43)-1))</f>
        <v>Downing, Clive</v>
      </c>
      <c r="C43" s="7" t="s">
        <v>266</v>
      </c>
      <c r="D43" s="8">
        <f>SUM(E43:BGF43)</f>
        <v>88.95</v>
      </c>
      <c r="E43" s="9">
        <v>6.3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5.9</v>
      </c>
      <c r="R43" s="10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>
        <v>5</v>
      </c>
      <c r="BB43" s="9"/>
      <c r="BC43" s="9"/>
      <c r="BD43" s="9"/>
      <c r="BE43" s="9"/>
      <c r="BF43" s="9"/>
      <c r="BG43" s="9"/>
      <c r="BH43" s="9"/>
      <c r="BI43" s="9"/>
      <c r="BJ43" s="9"/>
      <c r="BK43" s="9">
        <v>5</v>
      </c>
      <c r="BL43" s="9">
        <v>3.8</v>
      </c>
      <c r="BM43" s="9"/>
      <c r="BN43" s="9"/>
      <c r="BO43" s="9"/>
      <c r="BP43" s="9"/>
      <c r="BQ43" s="9"/>
      <c r="BR43" s="9">
        <v>5</v>
      </c>
      <c r="BS43" s="9"/>
      <c r="BT43" s="10"/>
      <c r="BU43" s="9"/>
      <c r="BV43" s="9"/>
      <c r="BW43" s="9">
        <v>3.8</v>
      </c>
      <c r="BX43" s="9"/>
      <c r="BY43" s="9"/>
      <c r="BZ43" s="9"/>
      <c r="CA43" s="9"/>
      <c r="CB43" s="9"/>
      <c r="CC43" s="9"/>
      <c r="CD43" s="9"/>
      <c r="CE43" s="9">
        <v>5</v>
      </c>
      <c r="CF43" s="9"/>
      <c r="CG43" s="9"/>
      <c r="CH43" s="9"/>
      <c r="CI43" s="9"/>
      <c r="CJ43" s="9"/>
      <c r="CK43" s="9"/>
      <c r="CL43" s="10"/>
      <c r="CM43" s="9"/>
      <c r="CN43" s="10"/>
      <c r="CO43" s="10"/>
      <c r="CP43" s="9"/>
      <c r="CQ43" s="9"/>
      <c r="CR43" s="9"/>
      <c r="CS43" s="9"/>
      <c r="CT43" s="9">
        <v>6.2</v>
      </c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>
        <v>13.1</v>
      </c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>
        <v>3.8</v>
      </c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>
        <v>4.9000000000000004</v>
      </c>
      <c r="EN43" s="9"/>
      <c r="EO43" s="9"/>
      <c r="EP43" s="9"/>
      <c r="EQ43" s="9"/>
      <c r="ER43" s="9"/>
      <c r="ES43" s="9"/>
      <c r="ET43" s="9"/>
      <c r="EU43" s="9">
        <v>5.25</v>
      </c>
      <c r="EV43" s="9"/>
      <c r="EW43" s="9">
        <v>12.4</v>
      </c>
      <c r="EX43" s="9"/>
      <c r="EY43" s="9">
        <v>3.5</v>
      </c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10"/>
      <c r="FX43" s="10"/>
      <c r="FY43" s="9"/>
      <c r="FZ43" s="9"/>
      <c r="GA43" s="9"/>
      <c r="GB43" s="9"/>
      <c r="GC43" s="9"/>
      <c r="GD43" s="9"/>
      <c r="GE43" s="10"/>
      <c r="GF43" s="10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</row>
    <row r="44" spans="1:601" x14ac:dyDescent="0.2">
      <c r="A44">
        <v>43</v>
      </c>
      <c r="B44" s="6" t="str">
        <f>IF(ISNUMBER(SEARCH(",",C44)),C44,MID(C44,SEARCH(" ",C44)+1,256) &amp; ", " &amp; LEFT(C44,SEARCH(" ",C44)-1))</f>
        <v>Holt, Tim</v>
      </c>
      <c r="C44" s="7" t="s">
        <v>462</v>
      </c>
      <c r="D44" s="8">
        <f>SUM(E44:BGF44)</f>
        <v>88.4</v>
      </c>
      <c r="E44" s="9">
        <v>6.3</v>
      </c>
      <c r="F44" s="9">
        <v>6.9</v>
      </c>
      <c r="G44" s="9"/>
      <c r="H44" s="9"/>
      <c r="I44" s="9"/>
      <c r="J44" s="10"/>
      <c r="K44" s="10"/>
      <c r="L44" s="10"/>
      <c r="M44" s="10"/>
      <c r="N44" s="9"/>
      <c r="O44" s="9">
        <v>7.5</v>
      </c>
      <c r="P44" s="9"/>
      <c r="Q44" s="9"/>
      <c r="R44" s="9"/>
      <c r="S44" s="9"/>
      <c r="T44" s="9"/>
      <c r="U44" s="9">
        <v>6.2</v>
      </c>
      <c r="V44" s="9"/>
      <c r="W44" s="9"/>
      <c r="X44" s="9"/>
      <c r="Y44" s="9"/>
      <c r="Z44" s="9"/>
      <c r="AA44" s="9"/>
      <c r="AB44" s="10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>
        <v>6.1</v>
      </c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>
        <v>13.1</v>
      </c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10"/>
      <c r="BU44" s="9"/>
      <c r="BV44" s="9"/>
      <c r="BW44" s="9"/>
      <c r="BX44" s="9"/>
      <c r="BY44" s="10"/>
      <c r="BZ44" s="10"/>
      <c r="CA44" s="10"/>
      <c r="CB44" s="9"/>
      <c r="CC44" s="9"/>
      <c r="CD44" s="9"/>
      <c r="CE44" s="9"/>
      <c r="CF44" s="9"/>
      <c r="CG44" s="9"/>
      <c r="CH44" s="9"/>
      <c r="CI44" s="9"/>
      <c r="CJ44" s="9">
        <v>5.5</v>
      </c>
      <c r="CK44" s="9"/>
      <c r="CL44" s="9"/>
      <c r="CM44" s="9"/>
      <c r="CN44" s="9"/>
      <c r="CO44" s="9"/>
      <c r="CP44" s="9"/>
      <c r="CQ44" s="10"/>
      <c r="CR44" s="10"/>
      <c r="CS44" s="10"/>
      <c r="CT44" s="9">
        <v>6.2</v>
      </c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>
        <v>5</v>
      </c>
      <c r="ED44" s="9"/>
      <c r="EE44" s="9"/>
      <c r="EF44" s="9"/>
      <c r="EG44" s="9"/>
      <c r="EH44" s="10"/>
      <c r="EI44" s="9"/>
      <c r="EJ44" s="9"/>
      <c r="EK44" s="9"/>
      <c r="EL44" s="9"/>
      <c r="EM44" s="9">
        <v>4.9000000000000004</v>
      </c>
      <c r="EN44" s="9"/>
      <c r="EO44" s="9"/>
      <c r="EP44" s="9"/>
      <c r="EQ44" s="9"/>
      <c r="ER44" s="9"/>
      <c r="ES44" s="9"/>
      <c r="ET44" s="9"/>
      <c r="EU44" s="9"/>
      <c r="EV44" s="9">
        <v>4.5</v>
      </c>
      <c r="EW44" s="9"/>
      <c r="EX44" s="9">
        <v>10</v>
      </c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>
        <v>6.2</v>
      </c>
      <c r="FT44" s="9"/>
      <c r="FU44" s="9"/>
      <c r="FV44" s="9"/>
      <c r="FW44" s="9"/>
      <c r="FX44" s="9"/>
      <c r="FY44" s="9"/>
      <c r="FZ44" s="9"/>
      <c r="GA44" s="10"/>
      <c r="GB44" s="10"/>
      <c r="GC44" s="10"/>
      <c r="GD44" s="10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10"/>
      <c r="IH44" s="9"/>
      <c r="II44" s="9"/>
      <c r="IJ44" s="9"/>
      <c r="IK44" s="9"/>
      <c r="IL44" s="9"/>
      <c r="IM44" s="10"/>
      <c r="IN44" s="9"/>
      <c r="IO44" s="9"/>
      <c r="IP44" s="9"/>
      <c r="IQ44" s="9"/>
      <c r="IR44" s="9"/>
      <c r="IS44" s="9"/>
      <c r="IT44" s="9"/>
      <c r="IU44" s="10"/>
      <c r="IV44" s="9"/>
      <c r="IW44" s="9"/>
      <c r="IX44" s="9"/>
      <c r="IY44" s="9"/>
      <c r="IZ44" s="10"/>
      <c r="JA44" s="9"/>
      <c r="JB44" s="9"/>
      <c r="JC44" s="9"/>
      <c r="JD44" s="9"/>
      <c r="JE44" s="10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10"/>
      <c r="KQ44" s="9"/>
      <c r="KR44" s="9"/>
      <c r="KS44" s="10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10"/>
      <c r="LG44" s="9"/>
      <c r="LH44" s="9"/>
      <c r="LI44" s="9"/>
      <c r="LJ44" s="9"/>
      <c r="LK44" s="9"/>
      <c r="LL44" s="9"/>
      <c r="LM44" s="9"/>
      <c r="LN44" s="10"/>
      <c r="LO44" s="9"/>
      <c r="LP44" s="9"/>
      <c r="LQ44" s="9"/>
      <c r="LR44" s="9"/>
      <c r="LS44" s="9"/>
      <c r="LT44" s="10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10"/>
      <c r="MU44" s="9"/>
      <c r="MV44" s="9"/>
      <c r="MW44" s="10"/>
      <c r="MX44" s="9"/>
      <c r="MY44" s="9"/>
      <c r="MZ44" s="9"/>
      <c r="NA44" s="9"/>
      <c r="NB44" s="10"/>
      <c r="NC44" s="9"/>
      <c r="ND44" s="9"/>
      <c r="NE44" s="9"/>
      <c r="NF44" s="9"/>
      <c r="NG44" s="9"/>
      <c r="NH44" s="9"/>
      <c r="NI44" s="9"/>
      <c r="NJ44" s="9"/>
      <c r="NK44" s="10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10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10"/>
      <c r="OK44" s="9"/>
      <c r="OL44" s="10"/>
      <c r="OM44" s="9"/>
      <c r="ON44" s="9"/>
      <c r="OO44" s="9"/>
      <c r="OP44" s="9"/>
      <c r="OQ44" s="10"/>
      <c r="OR44" s="9"/>
      <c r="OS44" s="9"/>
      <c r="OT44" s="9"/>
      <c r="OU44" s="9"/>
      <c r="OV44" s="9"/>
      <c r="OW44" s="9"/>
      <c r="OX44" s="9"/>
      <c r="OY44" s="10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10"/>
      <c r="QI44" s="9"/>
      <c r="QJ44" s="9"/>
      <c r="QK44" s="10"/>
      <c r="QL44" s="9"/>
      <c r="QM44" s="9"/>
      <c r="QN44" s="9"/>
      <c r="QO44" s="9"/>
      <c r="QP44" s="10"/>
      <c r="QQ44" s="9"/>
      <c r="QR44" s="10"/>
      <c r="QS44" s="9"/>
      <c r="QT44" s="9"/>
      <c r="QU44" s="9"/>
      <c r="QV44" s="9"/>
      <c r="QW44" s="9"/>
      <c r="QX44" s="9"/>
      <c r="QY44" s="10"/>
      <c r="QZ44" s="9"/>
      <c r="RA44" s="9"/>
      <c r="RB44" s="9"/>
      <c r="RC44" s="9"/>
      <c r="RD44" s="10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10"/>
      <c r="SP44" s="9"/>
      <c r="SQ44" s="9"/>
      <c r="SR44" s="9"/>
      <c r="SS44" s="9"/>
      <c r="ST44" s="9"/>
      <c r="SU44" s="9"/>
      <c r="SV44" s="9"/>
      <c r="SW44" s="10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10"/>
      <c r="TN44" s="9"/>
      <c r="TO44" s="9"/>
      <c r="TP44" s="10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10"/>
      <c r="UG44" s="9"/>
      <c r="UH44" s="9"/>
      <c r="UI44" s="9"/>
      <c r="UJ44" s="9"/>
      <c r="UK44" s="9"/>
      <c r="UL44" s="9"/>
      <c r="UM44" s="9"/>
      <c r="UN44" s="10"/>
      <c r="UO44" s="9"/>
      <c r="UP44" s="9"/>
      <c r="UQ44" s="9"/>
      <c r="UR44" s="9"/>
      <c r="US44" s="9"/>
      <c r="UT44" s="9"/>
      <c r="UU44" s="10"/>
      <c r="UV44" s="9"/>
      <c r="UW44" s="9"/>
      <c r="UX44" s="9"/>
      <c r="UY44" s="9"/>
      <c r="UZ44" s="9"/>
      <c r="VA44" s="9"/>
      <c r="VB44" s="9"/>
      <c r="VC44" s="10"/>
      <c r="VD44" s="9"/>
      <c r="VE44" s="9"/>
      <c r="VF44" s="9"/>
      <c r="VG44" s="9"/>
      <c r="VH44" s="9"/>
      <c r="VI44" s="9"/>
      <c r="VJ44" s="9"/>
      <c r="VK44" s="9"/>
      <c r="VL44" s="10"/>
      <c r="VM44" s="9"/>
      <c r="VN44" s="9"/>
      <c r="VO44" s="9"/>
      <c r="VP44" s="9"/>
      <c r="VQ44" s="9"/>
      <c r="VR44" s="9"/>
      <c r="VS44" s="9"/>
      <c r="VT44" s="9"/>
      <c r="VU44" s="9"/>
      <c r="VV44" s="10"/>
      <c r="VW44" s="9"/>
      <c r="VX44" s="9"/>
      <c r="VY44" s="9"/>
      <c r="VZ44" s="9"/>
      <c r="WA44" s="9"/>
      <c r="WB44" s="9"/>
      <c r="WC44" s="9"/>
    </row>
    <row r="45" spans="1:601" x14ac:dyDescent="0.2">
      <c r="A45">
        <v>44</v>
      </c>
      <c r="B45" s="6" t="str">
        <f>IF(ISNUMBER(SEARCH(",",C45)),C45,MID(C45,SEARCH(" ",C45)+1,256) &amp; ", " &amp; LEFT(C45,SEARCH(" ",C45)-1))</f>
        <v>Brown, Christopher</v>
      </c>
      <c r="C45" s="7" t="s">
        <v>265</v>
      </c>
      <c r="D45" s="8">
        <f>SUM(E45:BGF45)</f>
        <v>86.910000000000011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>
        <v>21</v>
      </c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>
        <v>13.1</v>
      </c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>
        <v>6.2</v>
      </c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>
        <v>20</v>
      </c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>
        <v>4.47</v>
      </c>
      <c r="DW45" s="9"/>
      <c r="DX45" s="9">
        <v>3.8</v>
      </c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>
        <v>14</v>
      </c>
      <c r="EO45" s="9"/>
      <c r="EP45" s="9">
        <v>4.34</v>
      </c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</row>
    <row r="46" spans="1:601" x14ac:dyDescent="0.2">
      <c r="A46">
        <v>45</v>
      </c>
      <c r="B46" s="6" t="str">
        <f>IF(ISNUMBER(SEARCH(",",C46)),C46,MID(C46,SEARCH(" ",C46)+1,256) &amp; ", " &amp; LEFT(C46,SEARCH(" ",C46)-1))</f>
        <v>Boland, Chris</v>
      </c>
      <c r="C46" s="7" t="s">
        <v>257</v>
      </c>
      <c r="D46" s="8">
        <f>SUM(E46:BGF46)</f>
        <v>86.2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>
        <v>26.2</v>
      </c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>
        <v>3.1</v>
      </c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>
        <v>12.4</v>
      </c>
      <c r="EX46" s="9"/>
      <c r="EY46" s="9">
        <v>3.5</v>
      </c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>
        <v>41</v>
      </c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10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10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10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10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10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10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10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</row>
    <row r="47" spans="1:601" x14ac:dyDescent="0.2">
      <c r="A47">
        <v>46</v>
      </c>
      <c r="B47" s="6" t="str">
        <f>IF(ISNUMBER(SEARCH(",",C47)),C47,MID(C47,SEARCH(" ",C47)+1,256) &amp; ", " &amp; LEFT(C47,SEARCH(" ",C47)-1))</f>
        <v>Kelly, Phillip</v>
      </c>
      <c r="C47" s="7" t="s">
        <v>404</v>
      </c>
      <c r="D47" s="8">
        <f>SUM(E47:BGF47)</f>
        <v>82.45</v>
      </c>
      <c r="E47" s="9"/>
      <c r="F47" s="9"/>
      <c r="G47" s="9">
        <v>12.4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>
        <v>26.2</v>
      </c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>
        <v>26.2</v>
      </c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>
        <v>5.25</v>
      </c>
      <c r="EV47" s="9"/>
      <c r="EW47" s="9">
        <v>12.4</v>
      </c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10"/>
      <c r="IV47" s="9"/>
      <c r="IW47" s="10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10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10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10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</row>
    <row r="48" spans="1:601" x14ac:dyDescent="0.2">
      <c r="A48">
        <v>47</v>
      </c>
      <c r="B48" s="6" t="str">
        <f>IF(ISNUMBER(SEARCH(",",C48)),C48,MID(C48,SEARCH(" ",C48)+1,256) &amp; ", " &amp; LEFT(C48,SEARCH(" ",C48)-1))</f>
        <v>Brown, Warren</v>
      </c>
      <c r="C48" s="7" t="s">
        <v>470</v>
      </c>
      <c r="D48" s="8">
        <f>SUM(E48:BGF48)</f>
        <v>81.850000000000009</v>
      </c>
      <c r="E48" s="9">
        <v>6.3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>
        <v>6.5</v>
      </c>
      <c r="DP48" s="9"/>
      <c r="DQ48" s="9"/>
      <c r="DR48" s="9"/>
      <c r="DS48" s="9"/>
      <c r="DT48" s="9"/>
      <c r="DU48" s="9">
        <v>3.25</v>
      </c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>
        <v>4.9000000000000004</v>
      </c>
      <c r="EN48" s="9"/>
      <c r="EO48" s="9">
        <v>3.7</v>
      </c>
      <c r="EP48" s="9"/>
      <c r="EQ48" s="9"/>
      <c r="ER48" s="9"/>
      <c r="ES48" s="9"/>
      <c r="ET48" s="9"/>
      <c r="EU48" s="9"/>
      <c r="EV48" s="9"/>
      <c r="EW48" s="9">
        <v>12.4</v>
      </c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>
        <v>2</v>
      </c>
      <c r="FM48" s="9"/>
      <c r="FN48" s="9">
        <v>15</v>
      </c>
      <c r="FO48" s="9"/>
      <c r="FP48" s="9"/>
      <c r="FQ48" s="9">
        <v>4.5</v>
      </c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>
        <v>14</v>
      </c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>
        <v>4.5</v>
      </c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10"/>
      <c r="HF48" s="9"/>
      <c r="HG48" s="9">
        <v>4.8</v>
      </c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10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10"/>
      <c r="IX48" s="9"/>
      <c r="IY48" s="9"/>
      <c r="IZ48" s="9"/>
      <c r="JA48" s="9"/>
      <c r="JB48" s="9"/>
      <c r="JC48" s="9"/>
      <c r="JD48" s="9"/>
      <c r="JE48" s="10"/>
      <c r="JF48" s="9"/>
      <c r="JG48" s="9"/>
      <c r="JH48" s="10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10"/>
      <c r="KK48" s="9"/>
      <c r="KL48" s="9"/>
      <c r="KM48" s="9"/>
      <c r="KN48" s="9"/>
      <c r="KO48" s="9"/>
      <c r="KP48" s="9"/>
      <c r="KQ48" s="9"/>
      <c r="KR48" s="10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10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10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10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10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10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10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10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</row>
    <row r="49" spans="1:601" x14ac:dyDescent="0.2">
      <c r="A49">
        <v>48</v>
      </c>
      <c r="B49" s="6" t="str">
        <f>IF(ISNUMBER(SEARCH(",",C49)),C49,MID(C49,SEARCH(" ",C49)+1,256) &amp; ", " &amp; LEFT(C49,SEARCH(" ",C49)-1))</f>
        <v>Brown, Peter</v>
      </c>
      <c r="C49" s="7" t="s">
        <v>399</v>
      </c>
      <c r="D49" s="8">
        <f>SUM(E49:BGF49)</f>
        <v>80.849999999999994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>
        <v>13.1</v>
      </c>
      <c r="AQ49" s="9"/>
      <c r="AR49" s="9"/>
      <c r="AS49" s="9"/>
      <c r="AT49" s="9"/>
      <c r="AU49" s="9">
        <v>6.1</v>
      </c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  <c r="BO49" s="10"/>
      <c r="BP49" s="10"/>
      <c r="BQ49" s="10"/>
      <c r="BR49" s="9"/>
      <c r="BS49" s="9"/>
      <c r="BT49" s="9"/>
      <c r="BU49" s="9"/>
      <c r="BV49" s="9"/>
      <c r="BW49" s="9"/>
      <c r="BX49" s="9"/>
      <c r="BY49" s="9">
        <v>6.2</v>
      </c>
      <c r="BZ49" s="9"/>
      <c r="CA49" s="9"/>
      <c r="CB49" s="9"/>
      <c r="CC49" s="9"/>
      <c r="CD49" s="9"/>
      <c r="CE49" s="9"/>
      <c r="CF49" s="9">
        <v>3.1</v>
      </c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10"/>
      <c r="CR49" s="10"/>
      <c r="CS49" s="10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>
        <v>13.1</v>
      </c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>
        <v>14</v>
      </c>
      <c r="EO49" s="9"/>
      <c r="EP49" s="9"/>
      <c r="EQ49" s="9"/>
      <c r="ER49" s="9"/>
      <c r="ES49" s="9"/>
      <c r="ET49" s="9"/>
      <c r="EU49" s="9">
        <v>5.25</v>
      </c>
      <c r="EV49" s="9"/>
      <c r="EW49" s="9"/>
      <c r="EX49" s="9"/>
      <c r="EY49" s="9">
        <v>3.5</v>
      </c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>
        <v>1</v>
      </c>
      <c r="FM49" s="9"/>
      <c r="FN49" s="9"/>
      <c r="FO49" s="9"/>
      <c r="FP49" s="10"/>
      <c r="FQ49" s="9"/>
      <c r="FR49" s="9">
        <v>3.1</v>
      </c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>
        <v>6.2</v>
      </c>
      <c r="GR49" s="9"/>
      <c r="GS49" s="9"/>
      <c r="GT49" s="9"/>
      <c r="GU49" s="9"/>
      <c r="GV49" s="9"/>
      <c r="GW49" s="9">
        <v>6.2</v>
      </c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10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10"/>
      <c r="IX49" s="9"/>
      <c r="IY49" s="9"/>
      <c r="IZ49" s="9"/>
      <c r="JA49" s="9"/>
      <c r="JB49" s="9"/>
      <c r="JC49" s="9"/>
      <c r="JD49" s="9"/>
      <c r="JE49" s="10"/>
      <c r="JF49" s="9"/>
      <c r="JG49" s="9"/>
      <c r="JH49" s="10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10"/>
      <c r="KK49" s="9"/>
      <c r="KL49" s="9"/>
      <c r="KM49" s="9"/>
      <c r="KN49" s="9"/>
      <c r="KO49" s="9"/>
      <c r="KP49" s="9"/>
      <c r="KQ49" s="9"/>
      <c r="KR49" s="10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10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10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10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10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10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10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10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</row>
    <row r="50" spans="1:601" x14ac:dyDescent="0.2">
      <c r="A50">
        <v>49</v>
      </c>
      <c r="B50" s="6" t="str">
        <f>IF(ISNUMBER(SEARCH(",",C50)),C50,MID(C50,SEARCH(" ",C50)+1,256) &amp; ", " &amp; LEFT(C50,SEARCH(" ",C50)-1))</f>
        <v>Shelton, Paul</v>
      </c>
      <c r="C50" s="7" t="s">
        <v>396</v>
      </c>
      <c r="D50" s="8">
        <f>SUM(E50:BGF50)</f>
        <v>80.669999999999987</v>
      </c>
      <c r="E50" s="9">
        <v>6.3</v>
      </c>
      <c r="F50" s="9"/>
      <c r="G50" s="9">
        <v>12.4</v>
      </c>
      <c r="H50" s="9"/>
      <c r="I50" s="9"/>
      <c r="J50" s="9"/>
      <c r="K50" s="9">
        <v>6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0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>
        <v>3.8</v>
      </c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>
        <v>3.8</v>
      </c>
      <c r="BX50" s="10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>
        <v>5</v>
      </c>
      <c r="DO50" s="9"/>
      <c r="DP50" s="9"/>
      <c r="DQ50" s="9"/>
      <c r="DR50" s="9"/>
      <c r="DS50" s="9"/>
      <c r="DT50" s="9"/>
      <c r="DU50" s="9"/>
      <c r="DV50" s="9">
        <v>4.47</v>
      </c>
      <c r="DW50" s="9"/>
      <c r="DX50" s="9"/>
      <c r="DY50" s="10">
        <v>4.5</v>
      </c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>
        <v>4.9000000000000004</v>
      </c>
      <c r="EN50" s="9"/>
      <c r="EO50" s="9"/>
      <c r="EP50" s="9"/>
      <c r="EQ50" s="9"/>
      <c r="ER50" s="9"/>
      <c r="ES50" s="9"/>
      <c r="ET50" s="9"/>
      <c r="EU50" s="9"/>
      <c r="EV50" s="9">
        <v>4.5</v>
      </c>
      <c r="EW50" s="9">
        <v>12.4</v>
      </c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>
        <v>3.8</v>
      </c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10"/>
      <c r="GF50" s="10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>
        <v>4</v>
      </c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10"/>
      <c r="HF50" s="9"/>
      <c r="HG50" s="9">
        <v>4.8</v>
      </c>
      <c r="HH50" s="9"/>
      <c r="HI50" s="9"/>
      <c r="HJ50" s="9"/>
      <c r="HK50" s="9"/>
      <c r="HL50" s="9"/>
      <c r="HM50" s="10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10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10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10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10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10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10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</row>
    <row r="51" spans="1:601" x14ac:dyDescent="0.2">
      <c r="A51">
        <v>50</v>
      </c>
      <c r="B51" s="6" t="str">
        <f>IF(ISNUMBER(SEARCH(",",C51)),C51,MID(C51,SEARCH(" ",C51)+1,256) &amp; ", " &amp; LEFT(C51,SEARCH(" ",C51)-1))</f>
        <v>Brown, Sam</v>
      </c>
      <c r="C51" s="7" t="s">
        <v>438</v>
      </c>
      <c r="D51" s="8">
        <f>SUM(E51:BGF51)</f>
        <v>80.399999999999991</v>
      </c>
      <c r="E51" s="9"/>
      <c r="F51" s="9">
        <v>6.9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>
        <v>18.600000000000001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>
        <v>13.1</v>
      </c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>
        <v>26.2</v>
      </c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5</v>
      </c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10"/>
      <c r="CR51" s="10"/>
      <c r="CS51" s="10"/>
      <c r="CT51" s="9"/>
      <c r="CU51" s="9"/>
      <c r="CV51" s="9"/>
      <c r="CW51" s="9">
        <v>3.1</v>
      </c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3.5</v>
      </c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10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10"/>
      <c r="GB51" s="10"/>
      <c r="GC51" s="10"/>
      <c r="GD51" s="10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4</v>
      </c>
      <c r="HD51" s="9"/>
      <c r="HE51" s="9"/>
      <c r="HF51" s="9"/>
      <c r="HG51" s="9"/>
      <c r="HH51" s="9"/>
      <c r="HI51" s="9"/>
      <c r="HJ51" s="10"/>
      <c r="HK51" s="10"/>
      <c r="HL51" s="10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10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</row>
    <row r="52" spans="1:601" x14ac:dyDescent="0.2">
      <c r="A52">
        <v>51</v>
      </c>
      <c r="B52" s="6" t="str">
        <f>IF(ISNUMBER(SEARCH(",",C52)),C52,MID(C52,SEARCH(" ",C52)+1,256) &amp; ", " &amp; LEFT(C52,SEARCH(" ",C52)-1))</f>
        <v>Barnett, Darren</v>
      </c>
      <c r="C52" s="7" t="s">
        <v>275</v>
      </c>
      <c r="D52" s="8">
        <f>SUM(E52:BGF52)</f>
        <v>78.2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>
        <v>13.1</v>
      </c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>
        <v>26.2</v>
      </c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>
        <v>6.2</v>
      </c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>
        <v>13.1</v>
      </c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>
        <v>12.4</v>
      </c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>
        <v>1</v>
      </c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>
        <v>6.2</v>
      </c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</row>
    <row r="53" spans="1:601" x14ac:dyDescent="0.2">
      <c r="A53">
        <v>52</v>
      </c>
      <c r="B53" s="6" t="str">
        <f>IF(ISNUMBER(SEARCH(",",C53)),C53,MID(C53,SEARCH(" ",C53)+1,256) &amp; ", " &amp; LEFT(C53,SEARCH(" ",C53)-1))</f>
        <v>Yeoman, Steve</v>
      </c>
      <c r="C53" s="7" t="s">
        <v>457</v>
      </c>
      <c r="D53" s="8">
        <f>SUM(E53:BGF53)</f>
        <v>77.900000000000006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10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>
        <v>26.2</v>
      </c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>
        <v>13.1</v>
      </c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>
        <v>13.1</v>
      </c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>
        <v>13.1</v>
      </c>
      <c r="ET53" s="9"/>
      <c r="EU53" s="9"/>
      <c r="EV53" s="9"/>
      <c r="EW53" s="9">
        <v>12.4</v>
      </c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</row>
    <row r="54" spans="1:601" x14ac:dyDescent="0.2">
      <c r="A54">
        <v>53</v>
      </c>
      <c r="B54" s="6" t="str">
        <f>IF(ISNUMBER(SEARCH(",",C54)),C54,MID(C54,SEARCH(" ",C54)+1,256) &amp; ", " &amp; LEFT(C54,SEARCH(" ",C54)-1))</f>
        <v>Ainscough, Sam</v>
      </c>
      <c r="C54" s="7" t="s">
        <v>437</v>
      </c>
      <c r="D54" s="8">
        <f>SUM(E54:BGF54)</f>
        <v>77.599999999999994</v>
      </c>
      <c r="E54" s="9"/>
      <c r="F54" s="9"/>
      <c r="G54" s="9">
        <v>12.4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>
        <v>13.1</v>
      </c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>
        <v>6.2</v>
      </c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>
        <v>6.2</v>
      </c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>
        <v>12.4</v>
      </c>
      <c r="EX54" s="9"/>
      <c r="EY54" s="9">
        <v>3.5</v>
      </c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>
        <v>3.8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>
        <v>20</v>
      </c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10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10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10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10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10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10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10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10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10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</row>
    <row r="55" spans="1:601" x14ac:dyDescent="0.2">
      <c r="A55">
        <v>54</v>
      </c>
      <c r="B55" s="6" t="str">
        <f>IF(ISNUMBER(SEARCH(",",C55)),C55,MID(C55,SEARCH(" ",C55)+1,256) &amp; ", " &amp; LEFT(C55,SEARCH(" ",C55)-1))</f>
        <v>Chen, Wei</v>
      </c>
      <c r="C55" s="7" t="s">
        <v>471</v>
      </c>
      <c r="D55" s="8">
        <f>SUM(E55:BGF55)</f>
        <v>77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>
        <v>13.1</v>
      </c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>
        <v>13.1</v>
      </c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>
        <v>26.2</v>
      </c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>
        <v>12.4</v>
      </c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>
        <v>1</v>
      </c>
      <c r="FM55" s="9"/>
      <c r="FN55" s="9">
        <v>5</v>
      </c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>
        <v>6.2</v>
      </c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10"/>
      <c r="UY55" s="9"/>
      <c r="UZ55" s="9"/>
      <c r="VA55" s="9"/>
      <c r="VB55" s="9"/>
      <c r="VC55" s="9"/>
      <c r="VD55" s="9"/>
      <c r="VE55" s="9"/>
      <c r="VF55" s="10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</row>
    <row r="56" spans="1:601" x14ac:dyDescent="0.2">
      <c r="A56">
        <v>55</v>
      </c>
      <c r="B56" s="6" t="str">
        <f>IF(ISNUMBER(SEARCH(",",C56)),C56,MID(C56,SEARCH(" ",C56)+1,256) &amp; ", " &amp; LEFT(C56,SEARCH(" ",C56)-1))</f>
        <v>Bassindale, Tom</v>
      </c>
      <c r="C56" s="7" t="s">
        <v>463</v>
      </c>
      <c r="D56" s="8">
        <f>SUM(E56:BGF56)</f>
        <v>75.550000000000011</v>
      </c>
      <c r="E56" s="9"/>
      <c r="F56" s="9">
        <v>6.9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6.2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>
        <v>13.1</v>
      </c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>
        <v>26.2</v>
      </c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10"/>
      <c r="CR56" s="10"/>
      <c r="CS56" s="10"/>
      <c r="CT56" s="9">
        <v>6.2</v>
      </c>
      <c r="CU56" s="9"/>
      <c r="CV56" s="9"/>
      <c r="CW56" s="9">
        <v>3.1</v>
      </c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>
        <v>5.25</v>
      </c>
      <c r="EV56" s="9"/>
      <c r="EW56" s="9"/>
      <c r="EX56" s="9"/>
      <c r="EY56" s="9">
        <v>3.5</v>
      </c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>
        <v>2</v>
      </c>
      <c r="FM56" s="9"/>
      <c r="FN56" s="9"/>
      <c r="FO56" s="9"/>
      <c r="FP56" s="9"/>
      <c r="FQ56" s="9"/>
      <c r="FR56" s="9">
        <v>3.1</v>
      </c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10"/>
      <c r="UY56" s="9"/>
      <c r="UZ56" s="9"/>
      <c r="VA56" s="9"/>
      <c r="VB56" s="9"/>
      <c r="VC56" s="9"/>
      <c r="VD56" s="9"/>
      <c r="VE56" s="9"/>
      <c r="VF56" s="10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</row>
    <row r="57" spans="1:601" x14ac:dyDescent="0.2">
      <c r="A57">
        <v>56</v>
      </c>
      <c r="B57" s="6" t="str">
        <f>IF(ISNUMBER(SEARCH(",",C57)),C57,MID(C57,SEARCH(" ",C57)+1,256) &amp; ", " &amp; LEFT(C57,SEARCH(" ",C57)-1))</f>
        <v>Tipping, Luke</v>
      </c>
      <c r="C57" s="7" t="s">
        <v>351</v>
      </c>
      <c r="D57" s="8">
        <f>SUM(E57:BGF57)</f>
        <v>75.5</v>
      </c>
      <c r="E57" s="9"/>
      <c r="F57" s="9"/>
      <c r="G57" s="9"/>
      <c r="H57" s="9"/>
      <c r="I57" s="9"/>
      <c r="J57" s="10"/>
      <c r="K57" s="10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12">
        <v>13.1</v>
      </c>
      <c r="BI57" s="12"/>
      <c r="BJ57" s="12"/>
      <c r="BK57" s="12"/>
      <c r="BL57" s="9"/>
      <c r="BM57" s="9"/>
      <c r="BN57" s="9"/>
      <c r="BO57" s="9"/>
      <c r="BP57" s="9"/>
      <c r="BQ57" s="9"/>
      <c r="BR57" s="9"/>
      <c r="BS57" s="9"/>
      <c r="BT57" s="10"/>
      <c r="BU57" s="9"/>
      <c r="BV57" s="9"/>
      <c r="BW57" s="9"/>
      <c r="BX57" s="9"/>
      <c r="BY57" s="10"/>
      <c r="BZ57" s="10"/>
      <c r="CA57" s="10"/>
      <c r="CB57" s="9"/>
      <c r="CC57" s="9"/>
      <c r="CD57" s="9">
        <v>26.2</v>
      </c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10"/>
      <c r="CR57" s="10"/>
      <c r="CS57" s="10"/>
      <c r="CT57" s="9"/>
      <c r="CU57" s="9"/>
      <c r="CV57" s="9"/>
      <c r="CW57" s="9">
        <v>3.1</v>
      </c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>
        <v>13.1</v>
      </c>
      <c r="FW57" s="9"/>
      <c r="FX57" s="9"/>
      <c r="FY57" s="9"/>
      <c r="FZ57" s="9"/>
      <c r="GA57" s="10"/>
      <c r="GB57" s="10"/>
      <c r="GC57" s="10"/>
      <c r="GD57" s="10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10"/>
      <c r="GS57" s="10"/>
      <c r="GT57" s="10"/>
      <c r="GU57" s="10"/>
      <c r="GV57" s="10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10"/>
      <c r="HK57" s="9">
        <v>20</v>
      </c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10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10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</row>
    <row r="58" spans="1:601" x14ac:dyDescent="0.2">
      <c r="A58">
        <v>57</v>
      </c>
      <c r="B58" s="6" t="str">
        <f>IF(ISNUMBER(SEARCH(",",C58)),C58,MID(C58,SEARCH(" ",C58)+1,256) &amp; ", " &amp; LEFT(C58,SEARCH(" ",C58)-1))</f>
        <v>Bocking, David</v>
      </c>
      <c r="C58" s="7" t="s">
        <v>279</v>
      </c>
      <c r="D58" s="8">
        <f>SUM(E58:BGF58)</f>
        <v>74.2</v>
      </c>
      <c r="E58" s="9">
        <v>6.3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>
        <v>6.2</v>
      </c>
      <c r="AX58" s="9"/>
      <c r="AY58" s="9"/>
      <c r="AZ58" s="9"/>
      <c r="BA58" s="9"/>
      <c r="BB58" s="9"/>
      <c r="BC58" s="9"/>
      <c r="BD58" s="9">
        <v>6.2</v>
      </c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>
        <v>6.2</v>
      </c>
      <c r="CP58" s="9"/>
      <c r="CQ58" s="9"/>
      <c r="CR58" s="9"/>
      <c r="CS58" s="9"/>
      <c r="CT58" s="9"/>
      <c r="CU58" s="9"/>
      <c r="CV58" s="9"/>
      <c r="CW58" s="9">
        <v>3.1</v>
      </c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>
        <v>20</v>
      </c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>
        <v>26.2</v>
      </c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10"/>
      <c r="FX58" s="10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10"/>
      <c r="HR58" s="9"/>
      <c r="HS58" s="9"/>
      <c r="HT58" s="9"/>
      <c r="HU58" s="9"/>
      <c r="HV58" s="9"/>
      <c r="HW58" s="9"/>
      <c r="HX58" s="10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10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10"/>
      <c r="JE58" s="10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10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10"/>
      <c r="MM58" s="9"/>
      <c r="MN58" s="10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10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10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10"/>
      <c r="TI58" s="9"/>
      <c r="TJ58" s="9"/>
      <c r="TK58" s="9"/>
      <c r="TL58" s="9"/>
      <c r="TM58" s="9"/>
      <c r="TN58" s="9"/>
      <c r="TO58" s="9"/>
      <c r="TP58" s="10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10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</row>
    <row r="59" spans="1:601" x14ac:dyDescent="0.2">
      <c r="A59">
        <v>58</v>
      </c>
      <c r="B59" s="6" t="str">
        <f>IF(ISNUMBER(SEARCH(",",C59)),C59,MID(C59,SEARCH(" ",C59)+1,256) &amp; ", " &amp; LEFT(C59,SEARCH(" ",C59)-1))</f>
        <v>Mansfield, Andrew</v>
      </c>
      <c r="C59" s="7" t="s">
        <v>235</v>
      </c>
      <c r="D59" s="8">
        <f>SUM(E59:BGF59)</f>
        <v>73.900000000000006</v>
      </c>
      <c r="E59" s="9"/>
      <c r="F59" s="9"/>
      <c r="G59" s="9"/>
      <c r="H59" s="9"/>
      <c r="I59" s="9">
        <v>24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0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10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>
        <v>5.5</v>
      </c>
      <c r="CK59" s="9"/>
      <c r="CL59" s="9"/>
      <c r="CM59" s="9"/>
      <c r="CN59" s="9"/>
      <c r="CO59" s="9"/>
      <c r="CP59" s="9">
        <v>6.2</v>
      </c>
      <c r="CQ59" s="9"/>
      <c r="CR59" s="9"/>
      <c r="CS59" s="9"/>
      <c r="CT59" s="9"/>
      <c r="CU59" s="9"/>
      <c r="CV59" s="9"/>
      <c r="CW59" s="9"/>
      <c r="CX59" s="9"/>
      <c r="CY59" s="9"/>
      <c r="CZ59" s="10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>
        <v>6.5</v>
      </c>
      <c r="DP59" s="9"/>
      <c r="DQ59" s="9"/>
      <c r="DR59" s="9"/>
      <c r="DS59" s="9"/>
      <c r="DT59" s="9"/>
      <c r="DU59" s="9"/>
      <c r="DV59" s="9"/>
      <c r="DW59" s="9"/>
      <c r="DX59" s="9"/>
      <c r="DY59" s="10">
        <v>4.5</v>
      </c>
      <c r="DZ59" s="9"/>
      <c r="EA59" s="9"/>
      <c r="EB59" s="9"/>
      <c r="EC59" s="9"/>
      <c r="ED59" s="9"/>
      <c r="EE59" s="9"/>
      <c r="EF59" s="9"/>
      <c r="EG59" s="9"/>
      <c r="EH59" s="10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>
        <v>4.5</v>
      </c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10">
        <v>17.7</v>
      </c>
      <c r="GB59" s="10"/>
      <c r="GC59" s="10"/>
      <c r="GD59" s="10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>
        <v>5</v>
      </c>
      <c r="GP59" s="9"/>
      <c r="GQ59" s="9"/>
      <c r="GR59" s="10"/>
      <c r="GS59" s="10"/>
      <c r="GT59" s="10"/>
      <c r="GU59" s="10"/>
      <c r="GV59" s="10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10"/>
      <c r="HK59" s="10"/>
      <c r="HL59" s="10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10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</row>
    <row r="60" spans="1:601" x14ac:dyDescent="0.2">
      <c r="A60">
        <v>59</v>
      </c>
      <c r="B60" s="6" t="str">
        <f>IF(ISNUMBER(SEARCH(",",C60)),C60,MID(C60,SEARCH(" ",C60)+1,256) &amp; ", " &amp; LEFT(C60,SEARCH(" ",C60)-1))</f>
        <v>Schofield, Neil</v>
      </c>
      <c r="C60" s="7" t="s">
        <v>382</v>
      </c>
      <c r="D60" s="8">
        <f>SUM(E60:BGF60)</f>
        <v>73.900000000000006</v>
      </c>
      <c r="E60" s="9"/>
      <c r="F60" s="9">
        <v>6.9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>
        <v>6.1</v>
      </c>
      <c r="AV60" s="9"/>
      <c r="AW60" s="9">
        <v>6.2</v>
      </c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12">
        <v>13.1</v>
      </c>
      <c r="BI60" s="12"/>
      <c r="BJ60" s="12"/>
      <c r="BK60" s="12"/>
      <c r="BL60" s="9"/>
      <c r="BM60" s="9"/>
      <c r="BN60" s="9"/>
      <c r="BO60" s="9"/>
      <c r="BP60" s="9"/>
      <c r="BQ60" s="9"/>
      <c r="BR60" s="9"/>
      <c r="BS60" s="9"/>
      <c r="BT60" s="10"/>
      <c r="BU60" s="9"/>
      <c r="BV60" s="9"/>
      <c r="BW60" s="9"/>
      <c r="BX60" s="9">
        <v>9.6</v>
      </c>
      <c r="BY60" s="9"/>
      <c r="BZ60" s="9"/>
      <c r="CA60" s="9"/>
      <c r="CB60" s="9"/>
      <c r="CC60" s="9"/>
      <c r="CD60" s="9"/>
      <c r="CE60" s="9"/>
      <c r="CF60" s="9"/>
      <c r="CG60" s="9"/>
      <c r="CH60" s="9">
        <v>6.2</v>
      </c>
      <c r="CI60" s="9"/>
      <c r="CJ60" s="9">
        <v>5.5</v>
      </c>
      <c r="CK60" s="9"/>
      <c r="CL60" s="9"/>
      <c r="CM60" s="9"/>
      <c r="CN60" s="9"/>
      <c r="CO60" s="9"/>
      <c r="CP60" s="9"/>
      <c r="CQ60" s="10"/>
      <c r="CR60" s="10"/>
      <c r="CS60" s="10"/>
      <c r="CT60" s="9">
        <v>6.2</v>
      </c>
      <c r="CU60" s="9"/>
      <c r="CV60" s="9"/>
      <c r="CW60" s="9"/>
      <c r="CX60" s="9">
        <v>5.0999999999999996</v>
      </c>
      <c r="CY60" s="9"/>
      <c r="CZ60" s="10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>
        <v>5</v>
      </c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>
        <v>4</v>
      </c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10"/>
      <c r="IR60" s="9"/>
      <c r="IS60" s="9"/>
      <c r="IT60" s="9"/>
      <c r="IU60" s="9"/>
      <c r="IV60" s="9"/>
      <c r="IW60" s="10"/>
      <c r="IX60" s="9"/>
      <c r="IY60" s="9"/>
      <c r="IZ60" s="9"/>
      <c r="JA60" s="9"/>
      <c r="JB60" s="9"/>
      <c r="JC60" s="9"/>
      <c r="JD60" s="9"/>
      <c r="JE60" s="10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10"/>
      <c r="KK60" s="9"/>
      <c r="KL60" s="10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10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10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10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10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</row>
    <row r="61" spans="1:601" x14ac:dyDescent="0.2">
      <c r="A61">
        <v>60</v>
      </c>
      <c r="B61" s="6" t="str">
        <f>IF(ISNUMBER(SEARCH(",",C61)),C61,MID(C61,SEARCH(" ",C61)+1,256) &amp; ", " &amp; LEFT(C61,SEARCH(" ",C61)-1))</f>
        <v>Slater, Stephen</v>
      </c>
      <c r="C61" s="7" t="s">
        <v>451</v>
      </c>
      <c r="D61" s="8">
        <f>SUM(E61:BGF61)</f>
        <v>73.5</v>
      </c>
      <c r="E61" s="9"/>
      <c r="F61" s="9"/>
      <c r="G61" s="9">
        <v>12.4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>
        <v>21</v>
      </c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>
        <v>6.2</v>
      </c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10">
        <v>4.5</v>
      </c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>
        <v>12.4</v>
      </c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>
        <v>17</v>
      </c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10"/>
      <c r="IR61" s="9"/>
      <c r="IS61" s="9"/>
      <c r="IT61" s="9"/>
      <c r="IU61" s="9"/>
      <c r="IV61" s="9"/>
      <c r="IW61" s="10"/>
      <c r="IX61" s="9"/>
      <c r="IY61" s="9"/>
      <c r="IZ61" s="9"/>
      <c r="JA61" s="9"/>
      <c r="JB61" s="9"/>
      <c r="JC61" s="9"/>
      <c r="JD61" s="9"/>
      <c r="JE61" s="10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10"/>
      <c r="KK61" s="9"/>
      <c r="KL61" s="10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10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10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10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10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</row>
    <row r="62" spans="1:601" x14ac:dyDescent="0.2">
      <c r="A62">
        <v>61</v>
      </c>
      <c r="B62" s="6" t="str">
        <f>IF(ISNUMBER(SEARCH(",",C62)),C62,MID(C62,SEARCH(" ",C62)+1,256) &amp; ", " &amp; LEFT(C62,SEARCH(" ",C62)-1))</f>
        <v>Shepherd, Alex</v>
      </c>
      <c r="C62" s="7" t="s">
        <v>231</v>
      </c>
      <c r="D62" s="8">
        <f>SUM(E62:BGF62)</f>
        <v>71.400000000000006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>
        <v>6.2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>
        <v>13.1</v>
      </c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>
        <v>13.1</v>
      </c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10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>
        <v>14</v>
      </c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>
        <v>5</v>
      </c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>
        <v>20</v>
      </c>
      <c r="HL62" s="9"/>
      <c r="HM62" s="9"/>
      <c r="HN62" s="9"/>
      <c r="HO62" s="9"/>
      <c r="HP62" s="9"/>
      <c r="HQ62" s="10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10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10"/>
      <c r="KN62" s="10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10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10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10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10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</row>
    <row r="63" spans="1:601" x14ac:dyDescent="0.2">
      <c r="A63">
        <v>62</v>
      </c>
      <c r="B63" s="6" t="str">
        <f>IF(ISNUMBER(SEARCH(",",C63)),C63,MID(C63,SEARCH(" ",C63)+1,256) &amp; ", " &amp; LEFT(C63,SEARCH(" ",C63)-1))</f>
        <v>Legon, Jonathan</v>
      </c>
      <c r="C63" s="7" t="s">
        <v>332</v>
      </c>
      <c r="D63" s="8">
        <f>SUM(E63:BGF63)</f>
        <v>71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>
        <v>6.2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>
        <v>6.2</v>
      </c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12">
        <v>13.1</v>
      </c>
      <c r="BI63" s="12"/>
      <c r="BJ63" s="12"/>
      <c r="BK63" s="12"/>
      <c r="BL63" s="9"/>
      <c r="BM63" s="9"/>
      <c r="BN63" s="9"/>
      <c r="BO63" s="9"/>
      <c r="BP63" s="9"/>
      <c r="BQ63" s="9"/>
      <c r="BR63" s="9"/>
      <c r="BS63" s="9"/>
      <c r="BT63" s="10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>
        <v>14</v>
      </c>
      <c r="EO63" s="9"/>
      <c r="EP63" s="9"/>
      <c r="EQ63" s="9"/>
      <c r="ER63" s="9"/>
      <c r="ES63" s="9"/>
      <c r="ET63" s="9"/>
      <c r="EU63" s="9"/>
      <c r="EV63" s="9"/>
      <c r="EW63" s="9">
        <v>12.4</v>
      </c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>
        <v>1</v>
      </c>
      <c r="FM63" s="9"/>
      <c r="FN63" s="9">
        <v>5</v>
      </c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>
        <v>13.1</v>
      </c>
      <c r="HN63" s="9"/>
      <c r="HO63" s="9"/>
      <c r="HP63" s="10"/>
      <c r="HQ63" s="9"/>
      <c r="HR63" s="9"/>
      <c r="HS63" s="9"/>
      <c r="HT63" s="9"/>
      <c r="HU63" s="9"/>
      <c r="HV63" s="9"/>
      <c r="HW63" s="9"/>
      <c r="HX63" s="10"/>
      <c r="HY63" s="9"/>
      <c r="HZ63" s="9"/>
      <c r="IA63" s="9"/>
      <c r="IB63" s="9"/>
      <c r="IC63" s="9"/>
      <c r="ID63" s="9"/>
      <c r="IE63" s="9"/>
      <c r="IF63" s="9"/>
      <c r="IG63" s="10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10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10"/>
      <c r="LH63" s="9"/>
      <c r="LI63" s="9"/>
      <c r="LJ63" s="9"/>
      <c r="LK63" s="9"/>
      <c r="LL63" s="9"/>
      <c r="LM63" s="9"/>
      <c r="LN63" s="9"/>
      <c r="LO63" s="9"/>
      <c r="LP63" s="9"/>
      <c r="LQ63" s="10"/>
      <c r="LR63" s="9"/>
      <c r="LS63" s="9"/>
      <c r="LT63" s="10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10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10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10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10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10"/>
      <c r="PE63" s="9"/>
      <c r="PF63" s="9"/>
      <c r="PG63" s="9"/>
      <c r="PH63" s="9"/>
      <c r="PI63" s="9"/>
      <c r="PJ63" s="10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10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10"/>
      <c r="TN63" s="9"/>
      <c r="TO63" s="9"/>
      <c r="TP63" s="9"/>
      <c r="TQ63" s="10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10"/>
      <c r="UV63" s="9"/>
      <c r="UW63" s="9"/>
      <c r="UX63" s="10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</row>
    <row r="64" spans="1:601" x14ac:dyDescent="0.2">
      <c r="A64">
        <v>63</v>
      </c>
      <c r="B64" s="6" t="str">
        <f>IF(ISNUMBER(SEARCH(",",C64)),C64,MID(C64,SEARCH(" ",C64)+1,256) &amp; ", " &amp; LEFT(C64,SEARCH(" ",C64)-1))</f>
        <v>Storey, James</v>
      </c>
      <c r="C64" s="7" t="s">
        <v>315</v>
      </c>
      <c r="D64" s="8">
        <f>SUM(E64:BGF64)</f>
        <v>70.3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>
        <v>6.2</v>
      </c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12">
        <v>13.1</v>
      </c>
      <c r="BI64" s="12"/>
      <c r="BJ64" s="12"/>
      <c r="BK64" s="12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>
        <v>6.2</v>
      </c>
      <c r="CQ64" s="9"/>
      <c r="CR64" s="9"/>
      <c r="CS64" s="9"/>
      <c r="CT64" s="9">
        <v>6.2</v>
      </c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>
        <v>13.1</v>
      </c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>
        <v>12.4</v>
      </c>
      <c r="EX64" s="9"/>
      <c r="EY64" s="9"/>
      <c r="EZ64" s="9"/>
      <c r="FA64" s="9"/>
      <c r="FB64" s="9"/>
      <c r="FC64" s="9">
        <v>13.1</v>
      </c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10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10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</row>
    <row r="65" spans="1:601" x14ac:dyDescent="0.2">
      <c r="A65">
        <v>64</v>
      </c>
      <c r="B65" s="6" t="str">
        <f>IF(ISNUMBER(SEARCH(",",C65)),C65,MID(C65,SEARCH(" ",C65)+1,256) &amp; ", " &amp; LEFT(C65,SEARCH(" ",C65)-1))</f>
        <v>Horner, Daniel</v>
      </c>
      <c r="C65" s="7" t="s">
        <v>274</v>
      </c>
      <c r="D65" s="8">
        <f>SUM(E65:BGF65)</f>
        <v>69.300000000000011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>
        <v>9</v>
      </c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>
        <v>13.1</v>
      </c>
      <c r="BI65" s="9"/>
      <c r="BJ65" s="9"/>
      <c r="BK65" s="9"/>
      <c r="BL65" s="9">
        <v>3.8</v>
      </c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>
        <v>12.4</v>
      </c>
      <c r="EX65" s="9"/>
      <c r="EY65" s="9"/>
      <c r="EZ65" s="9">
        <v>31</v>
      </c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10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10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10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10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10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10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</row>
    <row r="66" spans="1:601" x14ac:dyDescent="0.2">
      <c r="A66">
        <v>65</v>
      </c>
      <c r="B66" s="6" t="str">
        <f>IF(ISNUMBER(SEARCH(",",C66)),C66,MID(C66,SEARCH(" ",C66)+1,256) &amp; ", " &amp; LEFT(C66,SEARCH(" ",C66)-1))</f>
        <v>Cossham, Tom</v>
      </c>
      <c r="C66" s="7" t="s">
        <v>464</v>
      </c>
      <c r="D66" s="8">
        <f>SUM(E66:BGF66)</f>
        <v>68.3</v>
      </c>
      <c r="E66" s="9"/>
      <c r="F66" s="9"/>
      <c r="G66" s="9"/>
      <c r="H66" s="9"/>
      <c r="I66" s="9"/>
      <c r="J66" s="10"/>
      <c r="K66" s="10"/>
      <c r="L66" s="10"/>
      <c r="M66" s="10"/>
      <c r="N66" s="9"/>
      <c r="O66" s="9"/>
      <c r="P66" s="9"/>
      <c r="Q66" s="9">
        <v>5.9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  <c r="AX66" s="9"/>
      <c r="AY66" s="9"/>
      <c r="AZ66" s="9"/>
      <c r="BA66" s="9"/>
      <c r="BB66" s="9"/>
      <c r="BC66" s="9"/>
      <c r="BD66" s="9">
        <v>6.2</v>
      </c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>
        <v>5</v>
      </c>
      <c r="BS66" s="9"/>
      <c r="BT66" s="10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>
        <v>5</v>
      </c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>
        <v>6.2</v>
      </c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10"/>
      <c r="DG66" s="9"/>
      <c r="DH66" s="9"/>
      <c r="DI66" s="9"/>
      <c r="DJ66" s="9"/>
      <c r="DK66" s="9"/>
      <c r="DL66" s="9"/>
      <c r="DM66" s="9"/>
      <c r="DN66" s="9"/>
      <c r="DO66" s="9"/>
      <c r="DP66" s="9">
        <v>5</v>
      </c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>
        <v>12.4</v>
      </c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10"/>
      <c r="GB66" s="10"/>
      <c r="GC66" s="9">
        <v>6.2</v>
      </c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>
        <v>6.2</v>
      </c>
      <c r="GR66" s="9"/>
      <c r="GS66" s="9">
        <v>4</v>
      </c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>
        <v>6.2</v>
      </c>
      <c r="HL66" s="9"/>
      <c r="HM66" s="9"/>
      <c r="HN66" s="9"/>
      <c r="HO66" s="9"/>
      <c r="HP66" s="10"/>
      <c r="HQ66" s="9"/>
      <c r="HR66" s="9"/>
      <c r="HS66" s="9"/>
      <c r="HT66" s="9"/>
      <c r="HU66" s="9"/>
      <c r="HV66" s="9"/>
      <c r="HW66" s="9"/>
      <c r="HX66" s="10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10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10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10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10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10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10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10"/>
      <c r="QO66" s="9"/>
      <c r="QP66" s="9"/>
      <c r="QQ66" s="9"/>
      <c r="QR66" s="9"/>
      <c r="QS66" s="9"/>
      <c r="QT66" s="10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10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10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10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10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10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10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</row>
    <row r="67" spans="1:601" x14ac:dyDescent="0.2">
      <c r="A67">
        <v>66</v>
      </c>
      <c r="B67" s="6" t="str">
        <f>IF(ISNUMBER(SEARCH(",",C67)),C67,MID(C67,SEARCH(" ",C67)+1,256) &amp; ", " &amp; LEFT(C67,SEARCH(" ",C67)-1))</f>
        <v>Blackburn, Ian</v>
      </c>
      <c r="C67" s="7" t="s">
        <v>305</v>
      </c>
      <c r="D67" s="8">
        <f>SUM(E67:BGF67)</f>
        <v>67.899999999999991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6.2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>
        <v>6.2</v>
      </c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>
        <v>5</v>
      </c>
      <c r="BL67" s="9"/>
      <c r="BM67" s="9"/>
      <c r="BN67" s="9"/>
      <c r="BO67" s="9"/>
      <c r="BP67" s="9"/>
      <c r="BQ67" s="9">
        <v>26.2</v>
      </c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>
        <v>5</v>
      </c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10"/>
      <c r="CR67" s="10"/>
      <c r="CS67" s="10"/>
      <c r="CT67" s="9">
        <v>6.2</v>
      </c>
      <c r="CU67" s="9"/>
      <c r="CV67" s="9"/>
      <c r="CW67" s="9"/>
      <c r="CX67" s="9"/>
      <c r="CY67" s="9">
        <v>13.1</v>
      </c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10"/>
      <c r="HR67" s="9"/>
      <c r="HS67" s="9"/>
      <c r="HT67" s="9"/>
      <c r="HU67" s="9"/>
      <c r="HV67" s="9"/>
      <c r="HW67" s="9"/>
      <c r="HX67" s="10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10"/>
      <c r="JE67" s="9"/>
      <c r="JF67" s="9"/>
      <c r="JG67" s="9"/>
      <c r="JH67" s="9"/>
      <c r="JI67" s="9"/>
      <c r="JJ67" s="9"/>
      <c r="JK67" s="9"/>
      <c r="JL67" s="9"/>
      <c r="JM67" s="10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10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10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10"/>
      <c r="PJ67" s="9"/>
      <c r="PK67" s="9"/>
      <c r="PL67" s="9"/>
      <c r="PM67" s="9"/>
      <c r="PN67" s="9"/>
      <c r="PO67" s="9"/>
      <c r="PP67" s="9"/>
      <c r="PQ67" s="10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10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10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10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10"/>
      <c r="TL67" s="9"/>
      <c r="TM67" s="9"/>
      <c r="TN67" s="9"/>
      <c r="TO67" s="9"/>
      <c r="TP67" s="9"/>
      <c r="TQ67" s="9"/>
      <c r="TR67" s="9"/>
      <c r="TS67" s="9"/>
      <c r="TT67" s="10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</row>
    <row r="68" spans="1:601" x14ac:dyDescent="0.2">
      <c r="A68">
        <v>67</v>
      </c>
      <c r="B68" s="6" t="str">
        <f>IF(ISNUMBER(SEARCH(",",C68)),C68,MID(C68,SEARCH(" ",C68)+1,256) &amp; ", " &amp; LEFT(C68,SEARCH(" ",C68)-1))</f>
        <v>Hague, Graham</v>
      </c>
      <c r="C68" s="7" t="s">
        <v>300</v>
      </c>
      <c r="D68" s="8">
        <f>SUM(E68:BGF68)</f>
        <v>67.22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>
        <v>6.2</v>
      </c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12">
        <v>13.1</v>
      </c>
      <c r="BI68" s="12"/>
      <c r="BJ68" s="12"/>
      <c r="BK68" s="12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>
        <v>3.8</v>
      </c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>
        <v>6.2</v>
      </c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>
        <v>3.72</v>
      </c>
      <c r="EL68" s="9"/>
      <c r="EM68" s="9"/>
      <c r="EN68" s="9"/>
      <c r="EO68" s="9"/>
      <c r="EP68" s="9"/>
      <c r="EQ68" s="9"/>
      <c r="ER68" s="9"/>
      <c r="ES68" s="9"/>
      <c r="ET68" s="9">
        <v>3.8</v>
      </c>
      <c r="EU68" s="9"/>
      <c r="EV68" s="9"/>
      <c r="EW68" s="9"/>
      <c r="EX68" s="9"/>
      <c r="EY68" s="9">
        <v>3.5</v>
      </c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>
        <v>3.8</v>
      </c>
      <c r="GH68" s="9"/>
      <c r="GI68" s="9"/>
      <c r="GJ68" s="9"/>
      <c r="GK68" s="9"/>
      <c r="GL68" s="9"/>
      <c r="GM68" s="9"/>
      <c r="GN68" s="9"/>
      <c r="GO68" s="9"/>
      <c r="GP68" s="9"/>
      <c r="GQ68" s="9">
        <v>6.2</v>
      </c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>
        <v>3.8</v>
      </c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>
        <v>13.1</v>
      </c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10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10"/>
      <c r="IN68" s="9"/>
      <c r="IO68" s="9"/>
      <c r="IP68" s="9"/>
      <c r="IQ68" s="9"/>
      <c r="IR68" s="9"/>
      <c r="IS68" s="9"/>
      <c r="IT68" s="9"/>
      <c r="IU68" s="9"/>
      <c r="IV68" s="9"/>
      <c r="IW68" s="10"/>
      <c r="IX68" s="9"/>
      <c r="IY68" s="9"/>
      <c r="IZ68" s="9"/>
      <c r="JA68" s="9"/>
      <c r="JB68" s="9"/>
      <c r="JC68" s="9"/>
      <c r="JD68" s="9"/>
      <c r="JE68" s="10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10"/>
      <c r="MM68" s="9"/>
      <c r="MN68" s="9"/>
      <c r="MO68" s="9"/>
      <c r="MP68" s="9"/>
      <c r="MQ68" s="9"/>
      <c r="MR68" s="9"/>
      <c r="MS68" s="9"/>
      <c r="MT68" s="9"/>
      <c r="MU68" s="10"/>
      <c r="MV68" s="9"/>
      <c r="MW68" s="9"/>
      <c r="MX68" s="9"/>
      <c r="MY68" s="9"/>
      <c r="MZ68" s="9"/>
      <c r="NA68" s="9"/>
      <c r="NB68" s="10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10"/>
      <c r="OC68" s="9"/>
      <c r="OD68" s="9"/>
      <c r="OE68" s="9"/>
      <c r="OF68" s="9"/>
      <c r="OG68" s="10"/>
      <c r="OH68" s="9"/>
      <c r="OI68" s="9"/>
      <c r="OJ68" s="9"/>
      <c r="OK68" s="9"/>
      <c r="OL68" s="9"/>
      <c r="OM68" s="9"/>
      <c r="ON68" s="9"/>
      <c r="OO68" s="9"/>
      <c r="OP68" s="10"/>
      <c r="OQ68" s="9"/>
      <c r="OR68" s="9"/>
      <c r="OS68" s="9"/>
      <c r="OT68" s="9"/>
      <c r="OU68" s="9"/>
      <c r="OV68" s="10"/>
      <c r="OW68" s="9"/>
      <c r="OX68" s="9"/>
      <c r="OY68" s="10"/>
      <c r="OZ68" s="9"/>
      <c r="PA68" s="9"/>
      <c r="PB68" s="9"/>
      <c r="PC68" s="9"/>
      <c r="PD68" s="10"/>
      <c r="PE68" s="9"/>
      <c r="PF68" s="9"/>
      <c r="PG68" s="9"/>
      <c r="PH68" s="9"/>
      <c r="PI68" s="9"/>
      <c r="PJ68" s="9"/>
      <c r="PK68" s="10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10"/>
      <c r="QF68" s="9"/>
      <c r="QG68" s="9"/>
      <c r="QH68" s="9"/>
      <c r="QI68" s="9"/>
      <c r="QJ68" s="10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10"/>
      <c r="VW68" s="9"/>
      <c r="VX68" s="9"/>
      <c r="VY68" s="9"/>
      <c r="VZ68" s="9"/>
      <c r="WA68" s="9"/>
      <c r="WB68" s="9"/>
      <c r="WC68" s="9"/>
    </row>
    <row r="69" spans="1:601" x14ac:dyDescent="0.2">
      <c r="A69">
        <v>68</v>
      </c>
      <c r="B69" s="6" t="str">
        <f>IF(ISNUMBER(SEARCH(",",C69)),C69,MID(C69,SEARCH(" ",C69)+1,256) &amp; ", " &amp; LEFT(C69,SEARCH(" ",C69)-1))</f>
        <v>Green, Andy</v>
      </c>
      <c r="C69" s="7" t="s">
        <v>240</v>
      </c>
      <c r="D69" s="8">
        <f>SUM(E69:BGF69)</f>
        <v>66.150000000000006</v>
      </c>
      <c r="E69" s="9">
        <v>6.3</v>
      </c>
      <c r="F69" s="9"/>
      <c r="G69" s="9">
        <v>12.4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0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>
        <v>21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>
        <v>12.4</v>
      </c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>
        <v>3.97</v>
      </c>
      <c r="FX69" s="9"/>
      <c r="FY69" s="9"/>
      <c r="FZ69" s="9"/>
      <c r="GA69" s="9"/>
      <c r="GB69" s="9"/>
      <c r="GC69" s="9"/>
      <c r="GD69" s="9"/>
      <c r="GE69" s="9">
        <v>5.28</v>
      </c>
      <c r="GF69" s="9"/>
      <c r="GG69" s="9"/>
      <c r="GH69" s="9"/>
      <c r="GI69" s="9"/>
      <c r="GJ69" s="9"/>
      <c r="GK69" s="9"/>
      <c r="GL69" s="10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10"/>
      <c r="HF69" s="9"/>
      <c r="HG69" s="9">
        <v>4.8</v>
      </c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10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10"/>
      <c r="IN69" s="9"/>
      <c r="IO69" s="9"/>
      <c r="IP69" s="9"/>
      <c r="IQ69" s="9"/>
      <c r="IR69" s="9"/>
      <c r="IS69" s="9"/>
      <c r="IT69" s="9"/>
      <c r="IU69" s="9"/>
      <c r="IV69" s="9"/>
      <c r="IW69" s="10"/>
      <c r="IX69" s="9"/>
      <c r="IY69" s="9"/>
      <c r="IZ69" s="9"/>
      <c r="JA69" s="9"/>
      <c r="JB69" s="9"/>
      <c r="JC69" s="9"/>
      <c r="JD69" s="9"/>
      <c r="JE69" s="10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10"/>
      <c r="MM69" s="9"/>
      <c r="MN69" s="9"/>
      <c r="MO69" s="9"/>
      <c r="MP69" s="9"/>
      <c r="MQ69" s="9"/>
      <c r="MR69" s="9"/>
      <c r="MS69" s="9"/>
      <c r="MT69" s="9"/>
      <c r="MU69" s="10"/>
      <c r="MV69" s="9"/>
      <c r="MW69" s="9"/>
      <c r="MX69" s="9"/>
      <c r="MY69" s="9"/>
      <c r="MZ69" s="9"/>
      <c r="NA69" s="9"/>
      <c r="NB69" s="10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10"/>
      <c r="OC69" s="9"/>
      <c r="OD69" s="9"/>
      <c r="OE69" s="9"/>
      <c r="OF69" s="9"/>
      <c r="OG69" s="10"/>
      <c r="OH69" s="9"/>
      <c r="OI69" s="9"/>
      <c r="OJ69" s="9"/>
      <c r="OK69" s="9"/>
      <c r="OL69" s="9"/>
      <c r="OM69" s="9"/>
      <c r="ON69" s="9"/>
      <c r="OO69" s="9"/>
      <c r="OP69" s="10"/>
      <c r="OQ69" s="9"/>
      <c r="OR69" s="9"/>
      <c r="OS69" s="9"/>
      <c r="OT69" s="9"/>
      <c r="OU69" s="9"/>
      <c r="OV69" s="10"/>
      <c r="OW69" s="9"/>
      <c r="OX69" s="9"/>
      <c r="OY69" s="10"/>
      <c r="OZ69" s="9"/>
      <c r="PA69" s="9"/>
      <c r="PB69" s="9"/>
      <c r="PC69" s="9"/>
      <c r="PD69" s="10"/>
      <c r="PE69" s="9"/>
      <c r="PF69" s="9"/>
      <c r="PG69" s="9"/>
      <c r="PH69" s="9"/>
      <c r="PI69" s="9"/>
      <c r="PJ69" s="9"/>
      <c r="PK69" s="10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10"/>
      <c r="QF69" s="9"/>
      <c r="QG69" s="9"/>
      <c r="QH69" s="9"/>
      <c r="QI69" s="9"/>
      <c r="QJ69" s="10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10"/>
      <c r="VW69" s="9"/>
      <c r="VX69" s="9"/>
      <c r="VY69" s="9"/>
      <c r="VZ69" s="9"/>
      <c r="WA69" s="9"/>
      <c r="WB69" s="9"/>
      <c r="WC69" s="9"/>
    </row>
    <row r="70" spans="1:601" x14ac:dyDescent="0.2">
      <c r="A70">
        <v>69</v>
      </c>
      <c r="B70" s="6" t="str">
        <f>IF(ISNUMBER(SEARCH(",",C70)),C70,MID(C70,SEARCH(" ",C70)+1,256) &amp; ", " &amp; LEFT(C70,SEARCH(" ",C70)-1))</f>
        <v>Fulcher, James</v>
      </c>
      <c r="C70" s="7" t="s">
        <v>310</v>
      </c>
      <c r="D70" s="8">
        <f>SUM(E70:BGF70)</f>
        <v>64.95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>
        <v>6.2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>
        <v>13.1</v>
      </c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10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>
        <v>26.2</v>
      </c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10"/>
      <c r="CR70" s="10"/>
      <c r="CS70" s="10"/>
      <c r="CT70" s="9"/>
      <c r="CU70" s="9"/>
      <c r="CV70" s="9"/>
      <c r="CW70" s="9">
        <v>3.1</v>
      </c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>
        <v>5.25</v>
      </c>
      <c r="EV70" s="9"/>
      <c r="EW70" s="9"/>
      <c r="EX70" s="9"/>
      <c r="EY70" s="9">
        <v>7</v>
      </c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>
        <v>1</v>
      </c>
      <c r="FM70" s="9"/>
      <c r="FN70" s="9"/>
      <c r="FO70" s="9"/>
      <c r="FP70" s="9"/>
      <c r="FQ70" s="9"/>
      <c r="FR70" s="9">
        <v>3.1</v>
      </c>
      <c r="FS70" s="9"/>
      <c r="FT70" s="9"/>
      <c r="FU70" s="9"/>
      <c r="FV70" s="9"/>
      <c r="FW70" s="9"/>
      <c r="FX70" s="9"/>
      <c r="FY70" s="9"/>
      <c r="FZ70" s="9"/>
      <c r="GA70" s="10"/>
      <c r="GB70" s="10"/>
      <c r="GC70" s="10"/>
      <c r="GD70" s="10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10"/>
      <c r="HK70" s="10"/>
      <c r="HL70" s="10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10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10"/>
      <c r="IN70" s="9"/>
      <c r="IO70" s="9"/>
      <c r="IP70" s="9"/>
      <c r="IQ70" s="9"/>
      <c r="IR70" s="9"/>
      <c r="IS70" s="9"/>
      <c r="IT70" s="9"/>
      <c r="IU70" s="9"/>
      <c r="IV70" s="9"/>
      <c r="IW70" s="10"/>
      <c r="IX70" s="9"/>
      <c r="IY70" s="9"/>
      <c r="IZ70" s="9"/>
      <c r="JA70" s="9"/>
      <c r="JB70" s="9"/>
      <c r="JC70" s="9"/>
      <c r="JD70" s="9"/>
      <c r="JE70" s="10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10"/>
      <c r="MM70" s="9"/>
      <c r="MN70" s="9"/>
      <c r="MO70" s="9"/>
      <c r="MP70" s="9"/>
      <c r="MQ70" s="9"/>
      <c r="MR70" s="9"/>
      <c r="MS70" s="9"/>
      <c r="MT70" s="9"/>
      <c r="MU70" s="10"/>
      <c r="MV70" s="9"/>
      <c r="MW70" s="9"/>
      <c r="MX70" s="9"/>
      <c r="MY70" s="9"/>
      <c r="MZ70" s="9"/>
      <c r="NA70" s="9"/>
      <c r="NB70" s="10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10"/>
      <c r="OC70" s="9"/>
      <c r="OD70" s="9"/>
      <c r="OE70" s="9"/>
      <c r="OF70" s="9"/>
      <c r="OG70" s="10"/>
      <c r="OH70" s="9"/>
      <c r="OI70" s="9"/>
      <c r="OJ70" s="9"/>
      <c r="OK70" s="9"/>
      <c r="OL70" s="9"/>
      <c r="OM70" s="9"/>
      <c r="ON70" s="9"/>
      <c r="OO70" s="9"/>
      <c r="OP70" s="10"/>
      <c r="OQ70" s="9"/>
      <c r="OR70" s="9"/>
      <c r="OS70" s="9"/>
      <c r="OT70" s="9"/>
      <c r="OU70" s="9"/>
      <c r="OV70" s="10"/>
      <c r="OW70" s="9"/>
      <c r="OX70" s="9"/>
      <c r="OY70" s="10"/>
      <c r="OZ70" s="9"/>
      <c r="PA70" s="9"/>
      <c r="PB70" s="9"/>
      <c r="PC70" s="9"/>
      <c r="PD70" s="10"/>
      <c r="PE70" s="9"/>
      <c r="PF70" s="9"/>
      <c r="PG70" s="9"/>
      <c r="PH70" s="9"/>
      <c r="PI70" s="9"/>
      <c r="PJ70" s="9"/>
      <c r="PK70" s="10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10"/>
      <c r="QF70" s="9"/>
      <c r="QG70" s="9"/>
      <c r="QH70" s="9"/>
      <c r="QI70" s="9"/>
      <c r="QJ70" s="10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10"/>
      <c r="VW70" s="9"/>
      <c r="VX70" s="9"/>
      <c r="VY70" s="9"/>
      <c r="VZ70" s="9"/>
      <c r="WA70" s="9"/>
      <c r="WB70" s="9"/>
      <c r="WC70" s="9"/>
    </row>
    <row r="71" spans="1:601" x14ac:dyDescent="0.2">
      <c r="A71">
        <v>70</v>
      </c>
      <c r="B71" s="6" t="str">
        <f>IF(ISNUMBER(SEARCH(",",C71)),C71,MID(C71,SEARCH(" ",C71)+1,256) &amp; ", " &amp; LEFT(C71,SEARCH(" ",C71)-1))</f>
        <v>Harvey, Chris</v>
      </c>
      <c r="C71" s="7" t="s">
        <v>258</v>
      </c>
      <c r="D71" s="8">
        <f>SUM(E71:BGF71)</f>
        <v>64.8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>
        <v>13.1</v>
      </c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>
        <v>13.1</v>
      </c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>
        <v>13.1</v>
      </c>
      <c r="DN71" s="9"/>
      <c r="DO71" s="9"/>
      <c r="DP71" s="9"/>
      <c r="DQ71" s="9"/>
      <c r="DR71" s="9"/>
      <c r="DS71" s="9"/>
      <c r="DT71" s="9"/>
      <c r="DU71" s="9"/>
      <c r="DV71" s="9"/>
      <c r="DW71" s="9">
        <v>6.2</v>
      </c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>
        <v>13.1</v>
      </c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>
        <v>6.2</v>
      </c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10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</row>
    <row r="72" spans="1:601" x14ac:dyDescent="0.2">
      <c r="A72">
        <v>71</v>
      </c>
      <c r="B72" s="6" t="str">
        <f>IF(ISNUMBER(SEARCH(",",C72)),C72,MID(C72,SEARCH(" ",C72)+1,256) &amp; ", " &amp; LEFT(C72,SEARCH(" ",C72)-1))</f>
        <v>Day, Will</v>
      </c>
      <c r="C72" s="7" t="s">
        <v>472</v>
      </c>
      <c r="D72" s="8">
        <f>SUM(E72:BGF72)</f>
        <v>64.150000000000006</v>
      </c>
      <c r="E72" s="9">
        <v>6.3</v>
      </c>
      <c r="F72" s="9"/>
      <c r="G72" s="9"/>
      <c r="H72" s="9"/>
      <c r="I72" s="9"/>
      <c r="J72" s="9"/>
      <c r="K72" s="9"/>
      <c r="L72" s="9">
        <v>6.5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10"/>
      <c r="AY72" s="10"/>
      <c r="AZ72" s="10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10"/>
      <c r="BY72" s="9"/>
      <c r="BZ72" s="9"/>
      <c r="CA72" s="9"/>
      <c r="CB72" s="9"/>
      <c r="CC72" s="10"/>
      <c r="CD72" s="10"/>
      <c r="CE72" s="10"/>
      <c r="CF72" s="10"/>
      <c r="CG72" s="9"/>
      <c r="CH72" s="9"/>
      <c r="CI72" s="9"/>
      <c r="CJ72" s="9">
        <v>5.5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>
        <v>6.5</v>
      </c>
      <c r="DP72" s="9"/>
      <c r="DQ72" s="9"/>
      <c r="DR72" s="9"/>
      <c r="DS72" s="9"/>
      <c r="DT72" s="9"/>
      <c r="DU72" s="9"/>
      <c r="DV72" s="9"/>
      <c r="DW72" s="9"/>
      <c r="DX72" s="9"/>
      <c r="DY72" s="10">
        <v>4.5</v>
      </c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>
        <v>4.9000000000000004</v>
      </c>
      <c r="EN72" s="9"/>
      <c r="EO72" s="9"/>
      <c r="EP72" s="9"/>
      <c r="EQ72" s="9"/>
      <c r="ER72" s="9"/>
      <c r="ES72" s="9"/>
      <c r="ET72" s="9"/>
      <c r="EU72" s="9">
        <v>5.25</v>
      </c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>
        <v>3.8</v>
      </c>
      <c r="GH72" s="9">
        <v>7.1</v>
      </c>
      <c r="GI72" s="9"/>
      <c r="GJ72" s="9"/>
      <c r="GK72" s="9"/>
      <c r="GL72" s="9"/>
      <c r="GM72" s="9"/>
      <c r="GN72" s="9">
        <v>4.5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10"/>
      <c r="HF72" s="9"/>
      <c r="HG72" s="9">
        <v>4.8</v>
      </c>
      <c r="HH72" s="9"/>
      <c r="HI72" s="9"/>
      <c r="HJ72" s="9"/>
      <c r="HK72" s="9"/>
      <c r="HL72" s="9">
        <v>4.5</v>
      </c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</row>
    <row r="73" spans="1:601" x14ac:dyDescent="0.2">
      <c r="A73">
        <v>72</v>
      </c>
      <c r="B73" s="6" t="str">
        <f>IF(ISNUMBER(SEARCH(",",C73)),C73,MID(C73,SEARCH(" ",C73)+1,256) &amp; ", " &amp; LEFT(C73,SEARCH(" ",C73)-1))</f>
        <v>Williams, Matt</v>
      </c>
      <c r="C73" s="7" t="s">
        <v>369</v>
      </c>
      <c r="D73" s="8">
        <f>SUM(E73:BGF73)</f>
        <v>62.5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0"/>
      <c r="W73" s="9"/>
      <c r="X73" s="9"/>
      <c r="Y73" s="9"/>
      <c r="Z73" s="9"/>
      <c r="AA73" s="9"/>
      <c r="AB73" s="9"/>
      <c r="AC73" s="10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>
        <v>21</v>
      </c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10"/>
      <c r="DC73" s="10"/>
      <c r="DD73" s="10"/>
      <c r="DE73" s="10"/>
      <c r="DF73" s="9"/>
      <c r="DG73" s="9"/>
      <c r="DH73" s="9"/>
      <c r="DI73" s="9"/>
      <c r="DJ73" s="9">
        <v>10.5</v>
      </c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>
        <v>31</v>
      </c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10"/>
      <c r="FT73" s="10"/>
      <c r="FU73" s="10"/>
      <c r="FV73" s="10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10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</row>
    <row r="74" spans="1:601" x14ac:dyDescent="0.2">
      <c r="A74">
        <v>73</v>
      </c>
      <c r="B74" s="6" t="str">
        <f>IF(ISNUMBER(SEARCH(",",C74)),C74,MID(C74,SEARCH(" ",C74)+1,256) &amp; ", " &amp; LEFT(C74,SEARCH(" ",C74)-1))</f>
        <v>Abbott, Daniel</v>
      </c>
      <c r="C74" s="7" t="s">
        <v>271</v>
      </c>
      <c r="D74" s="8">
        <f>SUM(E74:BGF74)</f>
        <v>62.2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10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10"/>
      <c r="CR74" s="10"/>
      <c r="CS74" s="10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>
        <v>26.2</v>
      </c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>
        <v>36</v>
      </c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10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</row>
    <row r="75" spans="1:601" x14ac:dyDescent="0.2">
      <c r="A75">
        <v>74</v>
      </c>
      <c r="B75" s="6" t="str">
        <f>IF(ISNUMBER(SEARCH(",",C75)),C75,MID(C75,SEARCH(" ",C75)+1,256) &amp; ", " &amp; LEFT(C75,SEARCH(" ",C75)-1))</f>
        <v>Rimmer, Matt</v>
      </c>
      <c r="C75" s="7" t="s">
        <v>367</v>
      </c>
      <c r="D75" s="8">
        <f>SUM(E75:BGF75)</f>
        <v>61</v>
      </c>
      <c r="E75" s="9">
        <v>6.3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>
        <v>13.1</v>
      </c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12">
        <v>13.1</v>
      </c>
      <c r="BI75" s="12"/>
      <c r="BJ75" s="12"/>
      <c r="BK75" s="9">
        <v>5</v>
      </c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3.5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10"/>
      <c r="GB75" s="10"/>
      <c r="GC75" s="10"/>
      <c r="GD75" s="10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10"/>
      <c r="HK75" s="9">
        <v>20</v>
      </c>
      <c r="HL75" s="9"/>
      <c r="HM75" s="9"/>
      <c r="HN75" s="9"/>
      <c r="HO75" s="9"/>
      <c r="HP75" s="10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10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10"/>
      <c r="JE75" s="9"/>
      <c r="JF75" s="9"/>
      <c r="JG75" s="9"/>
      <c r="JH75" s="9"/>
      <c r="JI75" s="9"/>
      <c r="JJ75" s="9"/>
      <c r="JK75" s="9"/>
      <c r="JL75" s="9"/>
      <c r="JM75" s="10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</row>
    <row r="76" spans="1:601" x14ac:dyDescent="0.2">
      <c r="A76">
        <v>75</v>
      </c>
      <c r="B76" s="6" t="str">
        <f>IF(ISNUMBER(SEARCH(",",C76)),C76,MID(C76,SEARCH(" ",C76)+1,256) &amp; ", " &amp; LEFT(C76,SEARCH(" ",C76)-1))</f>
        <v>Haake, Steve</v>
      </c>
      <c r="C76" s="7" t="s">
        <v>455</v>
      </c>
      <c r="D76" s="8">
        <f>SUM(E76:BGF76)</f>
        <v>60.6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>
        <v>21</v>
      </c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>
        <v>6.2</v>
      </c>
      <c r="BE76" s="9"/>
      <c r="BF76" s="9"/>
      <c r="BG76" s="9"/>
      <c r="BH76" s="9"/>
      <c r="BI76" s="9"/>
      <c r="BJ76" s="9"/>
      <c r="BK76" s="9"/>
      <c r="BL76" s="9"/>
      <c r="BM76" s="9">
        <v>21</v>
      </c>
      <c r="BN76" s="9"/>
      <c r="BO76" s="9"/>
      <c r="BP76" s="9"/>
      <c r="BQ76" s="9"/>
      <c r="BR76" s="10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>
        <v>12.4</v>
      </c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10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10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10"/>
      <c r="TN76" s="9"/>
      <c r="TO76" s="9"/>
      <c r="TP76" s="9"/>
      <c r="TQ76" s="10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10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</row>
    <row r="77" spans="1:601" x14ac:dyDescent="0.2">
      <c r="A77">
        <v>76</v>
      </c>
      <c r="B77" s="6" t="str">
        <f>IF(ISNUMBER(SEARCH(",",C77)),C77,MID(C77,SEARCH(" ",C77)+1,256) &amp; ", " &amp; LEFT(C77,SEARCH(" ",C77)-1))</f>
        <v>McCoy, Peter</v>
      </c>
      <c r="C77" s="7" t="s">
        <v>401</v>
      </c>
      <c r="D77" s="8">
        <f>SUM(E77:BGF77)</f>
        <v>60.070000000000007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>
        <v>5.9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>
        <v>6.2</v>
      </c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12">
        <v>13.1</v>
      </c>
      <c r="BI77" s="12"/>
      <c r="BJ77" s="12"/>
      <c r="BK77" s="12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>
        <v>13.1</v>
      </c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>
        <v>3.1</v>
      </c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>
        <v>3.72</v>
      </c>
      <c r="EL77" s="9"/>
      <c r="EM77" s="9"/>
      <c r="EN77" s="9"/>
      <c r="EO77" s="9"/>
      <c r="EP77" s="9"/>
      <c r="EQ77" s="9"/>
      <c r="ER77" s="9"/>
      <c r="ES77" s="9"/>
      <c r="ET77" s="9"/>
      <c r="EU77" s="9">
        <v>5.25</v>
      </c>
      <c r="EV77" s="9"/>
      <c r="EW77" s="9"/>
      <c r="EX77" s="9"/>
      <c r="EY77" s="9">
        <v>3.5</v>
      </c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>
        <v>6.2</v>
      </c>
      <c r="FT77" s="9"/>
      <c r="FU77" s="9"/>
      <c r="FV77" s="9"/>
      <c r="FW77" s="10"/>
      <c r="FX77" s="10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</row>
    <row r="78" spans="1:601" x14ac:dyDescent="0.2">
      <c r="A78">
        <v>77</v>
      </c>
      <c r="B78" s="6" t="str">
        <f>IF(ISNUMBER(SEARCH(",",C78)),C78,MID(C78,SEARCH(" ",C78)+1,256) &amp; ", " &amp; LEFT(C78,SEARCH(" ",C78)-1))</f>
        <v>Armitage, John</v>
      </c>
      <c r="C78" s="7" t="s">
        <v>322</v>
      </c>
      <c r="D78" s="8">
        <f>SUM(E78:BGF78)</f>
        <v>59.249999999999993</v>
      </c>
      <c r="E78" s="9"/>
      <c r="F78" s="9"/>
      <c r="G78" s="9"/>
      <c r="H78" s="9"/>
      <c r="I78" s="9"/>
      <c r="J78" s="9">
        <v>6.2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0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>
        <v>9</v>
      </c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12">
        <v>13.1</v>
      </c>
      <c r="BI78" s="12"/>
      <c r="BJ78" s="12"/>
      <c r="BK78" s="12"/>
      <c r="BL78" s="9"/>
      <c r="BM78" s="10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>
        <v>3.8</v>
      </c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>
        <v>5.25</v>
      </c>
      <c r="EV78" s="9"/>
      <c r="EW78" s="9">
        <v>12.4</v>
      </c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>
        <v>4.5</v>
      </c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>
        <v>5</v>
      </c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</row>
    <row r="79" spans="1:601" x14ac:dyDescent="0.2">
      <c r="A79">
        <v>78</v>
      </c>
      <c r="B79" s="6" t="str">
        <f>IF(ISNUMBER(SEARCH(",",C79)),C79,MID(C79,SEARCH(" ",C79)+1,256) &amp; ", " &amp; LEFT(C79,SEARCH(" ",C79)-1))</f>
        <v>Mair, Luke</v>
      </c>
      <c r="C79" s="7" t="s">
        <v>350</v>
      </c>
      <c r="D79" s="8">
        <f>SUM(E79:BGF79)</f>
        <v>59.000000000000007</v>
      </c>
      <c r="E79" s="9"/>
      <c r="F79" s="9">
        <v>6.9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10"/>
      <c r="R79" s="9"/>
      <c r="S79" s="9"/>
      <c r="T79" s="9"/>
      <c r="U79" s="9">
        <v>6.2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10"/>
      <c r="CR79" s="10"/>
      <c r="CS79" s="10"/>
      <c r="CT79" s="9"/>
      <c r="CU79" s="9"/>
      <c r="CV79" s="9"/>
      <c r="CW79" s="9">
        <v>3.1</v>
      </c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>
        <v>13.1</v>
      </c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>
        <v>3.5</v>
      </c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>
        <v>20</v>
      </c>
      <c r="HL79" s="9"/>
      <c r="HM79" s="9">
        <v>6.2</v>
      </c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10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</row>
    <row r="80" spans="1:601" x14ac:dyDescent="0.2">
      <c r="A80">
        <v>79</v>
      </c>
      <c r="B80" s="6" t="str">
        <f>IF(ISNUMBER(SEARCH(",",C80)),C80,MID(C80,SEARCH(" ",C80)+1,256) &amp; ", " &amp; LEFT(C80,SEARCH(" ",C80)-1))</f>
        <v>Hartley, Bob</v>
      </c>
      <c r="C80" s="7" t="s">
        <v>254</v>
      </c>
      <c r="D80" s="8">
        <f>SUM(E80:BGF80)</f>
        <v>58.1</v>
      </c>
      <c r="E80" s="9"/>
      <c r="F80" s="9"/>
      <c r="G80" s="9"/>
      <c r="H80" s="9"/>
      <c r="I80" s="9">
        <v>24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>
        <v>21</v>
      </c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>
        <v>13.1</v>
      </c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</row>
    <row r="81" spans="1:601" x14ac:dyDescent="0.2">
      <c r="A81">
        <v>80</v>
      </c>
      <c r="B81" s="6" t="str">
        <f>IF(ISNUMBER(SEARCH(",",C81)),C81,MID(C81,SEARCH(" ",C81)+1,256) &amp; ", " &amp; LEFT(C81,SEARCH(" ",C81)-1))</f>
        <v>Rafiq, Saleem</v>
      </c>
      <c r="C81" s="7" t="s">
        <v>436</v>
      </c>
      <c r="D81" s="8">
        <f>SUM(E81:BGF81)</f>
        <v>58.1</v>
      </c>
      <c r="E81" s="9"/>
      <c r="F81" s="9"/>
      <c r="G81" s="9">
        <v>12.4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>
        <v>13.1</v>
      </c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10"/>
      <c r="CJ81" s="10"/>
      <c r="CK81" s="10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>
        <v>6.2</v>
      </c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10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>
        <v>14</v>
      </c>
      <c r="EO81" s="9"/>
      <c r="EP81" s="9"/>
      <c r="EQ81" s="9"/>
      <c r="ER81" s="9"/>
      <c r="ES81" s="9"/>
      <c r="ET81" s="9"/>
      <c r="EU81" s="9"/>
      <c r="EV81" s="9"/>
      <c r="EW81" s="9">
        <v>12.4</v>
      </c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10"/>
      <c r="JN81" s="9"/>
      <c r="JO81" s="9"/>
      <c r="JP81" s="9"/>
      <c r="JQ81" s="9"/>
      <c r="JR81" s="9"/>
      <c r="JS81" s="9"/>
      <c r="JT81" s="9"/>
      <c r="JU81" s="9"/>
      <c r="JV81" s="10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10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10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10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10"/>
      <c r="PS81" s="9"/>
      <c r="PT81" s="9"/>
      <c r="PU81" s="9"/>
      <c r="PV81" s="9"/>
      <c r="PW81" s="9"/>
      <c r="PX81" s="9"/>
      <c r="PY81" s="9"/>
      <c r="PZ81" s="9"/>
      <c r="QA81" s="9"/>
      <c r="QB81" s="10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10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10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10"/>
      <c r="TN81" s="9"/>
      <c r="TO81" s="9"/>
      <c r="TP81" s="9"/>
      <c r="TQ81" s="9"/>
      <c r="TR81" s="9"/>
      <c r="TS81" s="9"/>
      <c r="TT81" s="10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10"/>
      <c r="UV81" s="9"/>
      <c r="UW81" s="9"/>
      <c r="UX81" s="10"/>
      <c r="UY81" s="9"/>
      <c r="UZ81" s="9"/>
      <c r="VA81" s="9"/>
      <c r="VB81" s="9"/>
      <c r="VC81" s="9"/>
      <c r="VD81" s="9"/>
      <c r="VE81" s="9"/>
      <c r="VF81" s="10"/>
      <c r="VG81" s="9"/>
      <c r="VH81" s="9"/>
      <c r="VI81" s="9"/>
      <c r="VJ81" s="9"/>
      <c r="VK81" s="9"/>
      <c r="VL81" s="10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</row>
    <row r="82" spans="1:601" x14ac:dyDescent="0.2">
      <c r="A82">
        <v>81</v>
      </c>
      <c r="B82" s="6" t="str">
        <f>IF(ISNUMBER(SEARCH(",",C82)),C82,MID(C82,SEARCH(" ",C82)+1,256) &amp; ", " &amp; LEFT(C82,SEARCH(" ",C82)-1))</f>
        <v>Walker, Chris</v>
      </c>
      <c r="C82" s="7" t="s">
        <v>264</v>
      </c>
      <c r="D82" s="8">
        <f>SUM(E82:BGF82)</f>
        <v>57.7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>
        <v>21</v>
      </c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>
        <v>21</v>
      </c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>
        <v>6.2</v>
      </c>
      <c r="CI82" s="9"/>
      <c r="CJ82" s="9"/>
      <c r="CK82" s="9"/>
      <c r="CL82" s="10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10">
        <v>4.5</v>
      </c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>
        <v>5</v>
      </c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10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10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10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10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10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</row>
    <row r="83" spans="1:601" x14ac:dyDescent="0.2">
      <c r="A83">
        <v>82</v>
      </c>
      <c r="B83" s="6" t="str">
        <f>IF(ISNUMBER(SEARCH(",",C83)),C83,MID(C83,SEARCH(" ",C83)+1,256) &amp; ", " &amp; LEFT(C83,SEARCH(" ",C83)-1))</f>
        <v>Marsh, Dave</v>
      </c>
      <c r="C83" s="7" t="s">
        <v>277</v>
      </c>
      <c r="D83" s="8">
        <f>SUM(E83:BGF83)</f>
        <v>57</v>
      </c>
      <c r="E83" s="9">
        <v>6.3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>
        <v>6.2</v>
      </c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>
        <v>13.1</v>
      </c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10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10"/>
      <c r="CR83" s="10"/>
      <c r="CS83" s="10"/>
      <c r="CT83" s="9">
        <v>6.2</v>
      </c>
      <c r="CU83" s="9"/>
      <c r="CV83" s="9"/>
      <c r="CW83" s="9">
        <v>3.1</v>
      </c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>
        <v>12.4</v>
      </c>
      <c r="EX83" s="9"/>
      <c r="EY83" s="9">
        <v>3.5</v>
      </c>
      <c r="EZ83" s="9"/>
      <c r="FA83" s="9"/>
      <c r="FB83" s="9"/>
      <c r="FC83" s="9"/>
      <c r="FD83" s="9"/>
      <c r="FE83" s="9"/>
      <c r="FF83" s="9">
        <v>6.2</v>
      </c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</row>
    <row r="84" spans="1:601" x14ac:dyDescent="0.2">
      <c r="A84">
        <v>83</v>
      </c>
      <c r="B84" s="6" t="str">
        <f>IF(ISNUMBER(SEARCH(",",C84)),C84,MID(C84,SEARCH(" ",C84)+1,256) &amp; ", " &amp; LEFT(C84,SEARCH(" ",C84)-1))</f>
        <v>Norman, Mark</v>
      </c>
      <c r="C84" s="7" t="s">
        <v>358</v>
      </c>
      <c r="D84" s="8">
        <f>SUM(E84:BGF84)</f>
        <v>56.7</v>
      </c>
      <c r="E84" s="9"/>
      <c r="F84" s="9"/>
      <c r="G84" s="9"/>
      <c r="H84" s="9"/>
      <c r="I84" s="9"/>
      <c r="J84" s="9"/>
      <c r="K84" s="9"/>
      <c r="L84" s="9"/>
      <c r="M84" s="9">
        <v>13.1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>
        <v>13.1</v>
      </c>
      <c r="AN84" s="9"/>
      <c r="AO84" s="9"/>
      <c r="AP84" s="9"/>
      <c r="AQ84" s="9"/>
      <c r="AR84" s="9"/>
      <c r="AS84" s="9"/>
      <c r="AT84" s="9"/>
      <c r="AU84" s="9"/>
      <c r="AV84" s="9"/>
      <c r="AW84" s="9">
        <v>6.2</v>
      </c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12">
        <v>13.1</v>
      </c>
      <c r="BI84" s="12"/>
      <c r="BJ84" s="12"/>
      <c r="BK84" s="12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10"/>
      <c r="CQ84" s="9"/>
      <c r="CR84" s="9"/>
      <c r="CS84" s="9"/>
      <c r="CT84" s="9">
        <v>6.2</v>
      </c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>
        <v>5</v>
      </c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10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10"/>
      <c r="IX84" s="9"/>
      <c r="IY84" s="9"/>
      <c r="IZ84" s="9"/>
      <c r="JA84" s="9"/>
      <c r="JB84" s="9"/>
      <c r="JC84" s="9"/>
      <c r="JD84" s="10"/>
      <c r="JE84" s="9"/>
      <c r="JF84" s="9"/>
      <c r="JG84" s="9"/>
      <c r="JH84" s="9"/>
      <c r="JI84" s="9"/>
      <c r="JJ84" s="9"/>
      <c r="JK84" s="9"/>
      <c r="JL84" s="9"/>
      <c r="JM84" s="10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10"/>
      <c r="MU84" s="9"/>
      <c r="MV84" s="9"/>
      <c r="MW84" s="9"/>
      <c r="MX84" s="9"/>
      <c r="MY84" s="9"/>
      <c r="MZ84" s="10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10"/>
      <c r="OR84" s="9"/>
      <c r="OS84" s="9"/>
      <c r="OT84" s="9"/>
      <c r="OU84" s="9"/>
      <c r="OV84" s="10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10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10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</row>
    <row r="85" spans="1:601" x14ac:dyDescent="0.2">
      <c r="A85">
        <v>84</v>
      </c>
      <c r="B85" s="6" t="str">
        <f>IF(ISNUMBER(SEARCH(",",C85)),C85,MID(C85,SEARCH(" ",C85)+1,256) &amp; ", " &amp; LEFT(C85,SEARCH(" ",C85)-1))</f>
        <v>Johnson, Paul</v>
      </c>
      <c r="C85" s="7" t="s">
        <v>392</v>
      </c>
      <c r="D85" s="8">
        <f>SUM(E85:BGF85)</f>
        <v>54.8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12">
        <v>13.1</v>
      </c>
      <c r="BI85" s="12"/>
      <c r="BJ85" s="12"/>
      <c r="BK85" s="12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>
        <v>26.2</v>
      </c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>
        <v>3.1</v>
      </c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>
        <v>12.4</v>
      </c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10"/>
      <c r="HP85" s="9"/>
      <c r="HQ85" s="9"/>
      <c r="HR85" s="9"/>
      <c r="HS85" s="9"/>
      <c r="HT85" s="9"/>
      <c r="HU85" s="9"/>
      <c r="HV85" s="9"/>
      <c r="HW85" s="9"/>
      <c r="HX85" s="10"/>
      <c r="HY85" s="9"/>
      <c r="HZ85" s="9"/>
      <c r="IA85" s="9"/>
      <c r="IB85" s="9"/>
      <c r="IC85" s="9"/>
      <c r="ID85" s="9"/>
      <c r="IE85" s="9"/>
      <c r="IF85" s="9"/>
      <c r="IG85" s="10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10"/>
      <c r="IT85" s="9"/>
      <c r="IU85" s="9"/>
      <c r="IV85" s="9"/>
      <c r="IW85" s="10"/>
      <c r="IX85" s="9"/>
      <c r="IY85" s="9"/>
      <c r="IZ85" s="9"/>
      <c r="JA85" s="9"/>
      <c r="JB85" s="9"/>
      <c r="JC85" s="9"/>
      <c r="JD85" s="9"/>
      <c r="JE85" s="10"/>
      <c r="JF85" s="9"/>
      <c r="JG85" s="9"/>
      <c r="JH85" s="9"/>
      <c r="JI85" s="10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10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10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10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10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10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10"/>
    </row>
    <row r="86" spans="1:601" x14ac:dyDescent="0.2">
      <c r="A86">
        <v>85</v>
      </c>
      <c r="B86" s="6" t="str">
        <f>IF(ISNUMBER(SEARCH(",",C86)),C86,MID(C86,SEARCH(" ",C86)+1,256) &amp; ", " &amp; LEFT(C86,SEARCH(" ",C86)-1))</f>
        <v>Rowland, Andrew</v>
      </c>
      <c r="C86" s="7" t="s">
        <v>237</v>
      </c>
      <c r="D86" s="8">
        <f>SUM(E86:BGF86)</f>
        <v>54.400000000000006</v>
      </c>
      <c r="E86" s="9">
        <v>6.3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>
        <v>13.1</v>
      </c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>
        <v>12.8</v>
      </c>
      <c r="CB86" s="9"/>
      <c r="CC86" s="9"/>
      <c r="CD86" s="9"/>
      <c r="CE86" s="9"/>
      <c r="CF86" s="9">
        <v>3.1</v>
      </c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>
        <v>13.1</v>
      </c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>
        <v>1</v>
      </c>
      <c r="FM86" s="9"/>
      <c r="FN86" s="9">
        <v>5</v>
      </c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10"/>
      <c r="HP86" s="9"/>
      <c r="HQ86" s="9"/>
      <c r="HR86" s="9"/>
      <c r="HS86" s="9"/>
      <c r="HT86" s="9"/>
      <c r="HU86" s="9"/>
      <c r="HV86" s="9"/>
      <c r="HW86" s="9"/>
      <c r="HX86" s="10"/>
      <c r="HY86" s="9"/>
      <c r="HZ86" s="9"/>
      <c r="IA86" s="9"/>
      <c r="IB86" s="9"/>
      <c r="IC86" s="9"/>
      <c r="ID86" s="9"/>
      <c r="IE86" s="9"/>
      <c r="IF86" s="9"/>
      <c r="IG86" s="10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10"/>
      <c r="IT86" s="9"/>
      <c r="IU86" s="9"/>
      <c r="IV86" s="9"/>
      <c r="IW86" s="10"/>
      <c r="IX86" s="9"/>
      <c r="IY86" s="9"/>
      <c r="IZ86" s="9"/>
      <c r="JA86" s="9"/>
      <c r="JB86" s="9"/>
      <c r="JC86" s="9"/>
      <c r="JD86" s="9"/>
      <c r="JE86" s="10"/>
      <c r="JF86" s="9"/>
      <c r="JG86" s="9"/>
      <c r="JH86" s="9"/>
      <c r="JI86" s="10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10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10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10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10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10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10"/>
    </row>
    <row r="87" spans="1:601" x14ac:dyDescent="0.2">
      <c r="A87">
        <v>86</v>
      </c>
      <c r="B87" s="6" t="str">
        <f>IF(ISNUMBER(SEARCH(",",C87)),C87,MID(C87,SEARCH(" ",C87)+1,256) &amp; ", " &amp; LEFT(C87,SEARCH(" ",C87)-1))</f>
        <v>Stone, Jude</v>
      </c>
      <c r="C87" s="7" t="s">
        <v>336</v>
      </c>
      <c r="D87" s="8">
        <f>SUM(E87:BGF87)</f>
        <v>54.199999999999996</v>
      </c>
      <c r="E87" s="9"/>
      <c r="F87" s="9"/>
      <c r="G87" s="9">
        <v>12.4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12">
        <v>13.1</v>
      </c>
      <c r="BI87" s="12"/>
      <c r="BJ87" s="12"/>
      <c r="BK87" s="9">
        <v>5</v>
      </c>
      <c r="BL87" s="9"/>
      <c r="BM87" s="9"/>
      <c r="BN87" s="9"/>
      <c r="BO87" s="9"/>
      <c r="BP87" s="9"/>
      <c r="BQ87" s="9"/>
      <c r="BR87" s="9">
        <v>5</v>
      </c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>
        <v>5</v>
      </c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>
        <v>3.8</v>
      </c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>
        <v>5</v>
      </c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>
        <v>4.9000000000000004</v>
      </c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10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10"/>
      <c r="JU87" s="9"/>
      <c r="JV87" s="9"/>
      <c r="JW87" s="9"/>
      <c r="JX87" s="10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10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10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10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10"/>
      <c r="OL87" s="9"/>
      <c r="OM87" s="9"/>
      <c r="ON87" s="9"/>
      <c r="OO87" s="9"/>
      <c r="OP87" s="9"/>
      <c r="OQ87" s="10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10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10"/>
      <c r="TN87" s="9"/>
      <c r="TO87" s="9"/>
      <c r="TP87" s="9"/>
      <c r="TQ87" s="10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10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10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10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</row>
    <row r="88" spans="1:601" x14ac:dyDescent="0.2">
      <c r="A88">
        <v>87</v>
      </c>
      <c r="B88" s="6" t="str">
        <f>IF(ISNUMBER(SEARCH(",",C88)),C88,MID(C88,SEARCH(" ",C88)+1,256) &amp; ", " &amp; LEFT(C88,SEARCH(" ",C88)-1))</f>
        <v>Heller, Ben</v>
      </c>
      <c r="C88" s="7" t="s">
        <v>248</v>
      </c>
      <c r="D88" s="8">
        <f>SUM(E88:BGF88)</f>
        <v>52</v>
      </c>
      <c r="E88" s="9"/>
      <c r="F88" s="9"/>
      <c r="G88" s="9">
        <v>12.4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0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>
        <v>21</v>
      </c>
      <c r="BN88" s="9"/>
      <c r="BO88" s="9"/>
      <c r="BP88" s="9"/>
      <c r="BQ88" s="9"/>
      <c r="BR88" s="10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10"/>
      <c r="CJ88" s="10"/>
      <c r="CK88" s="10"/>
      <c r="CL88" s="10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10"/>
      <c r="DC88" s="10"/>
      <c r="DD88" s="10"/>
      <c r="DE88" s="9">
        <v>6.2</v>
      </c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>
        <v>12.4</v>
      </c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10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10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10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10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</row>
    <row r="89" spans="1:601" x14ac:dyDescent="0.2">
      <c r="A89">
        <v>88</v>
      </c>
      <c r="B89" s="6" t="str">
        <f>IF(ISNUMBER(SEARCH(",",C89)),C89,MID(C89,SEARCH(" ",C89)+1,256) &amp; ", " &amp; LEFT(C89,SEARCH(" ",C89)-1))</f>
        <v>Smith, Jamie</v>
      </c>
      <c r="C89" s="7" t="s">
        <v>316</v>
      </c>
      <c r="D89" s="8">
        <f>SUM(E89:BGF89)</f>
        <v>51.000000000000007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>
        <v>6.2</v>
      </c>
      <c r="V89" s="9"/>
      <c r="W89" s="9"/>
      <c r="X89" s="9"/>
      <c r="Y89" s="9"/>
      <c r="Z89" s="9"/>
      <c r="AA89" s="9"/>
      <c r="AB89" s="9"/>
      <c r="AC89" s="10"/>
      <c r="AD89" s="9"/>
      <c r="AE89" s="9">
        <v>13.1</v>
      </c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12">
        <v>13.1</v>
      </c>
      <c r="BI89" s="12"/>
      <c r="BJ89" s="12"/>
      <c r="BK89" s="12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10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>
        <v>6.2</v>
      </c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>
        <v>6.2</v>
      </c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>
        <v>6.2</v>
      </c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10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10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10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10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</row>
    <row r="90" spans="1:601" x14ac:dyDescent="0.2">
      <c r="A90">
        <v>89</v>
      </c>
      <c r="B90" s="6" t="str">
        <f>IF(ISNUMBER(SEARCH(",",C90)),C90,MID(C90,SEARCH(" ",C90)+1,256) &amp; ", " &amp; LEFT(C90,SEARCH(" ",C90)-1))</f>
        <v>Eastall, Richard</v>
      </c>
      <c r="C90" s="7" t="s">
        <v>411</v>
      </c>
      <c r="D90" s="8">
        <f>SUM(E90:BGF90)</f>
        <v>51</v>
      </c>
      <c r="E90" s="9"/>
      <c r="F90" s="9"/>
      <c r="G90" s="9">
        <v>12.4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13.1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>
        <v>13.1</v>
      </c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>
        <v>12.4</v>
      </c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10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10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10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10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10"/>
      <c r="PK90" s="9"/>
      <c r="PL90" s="9"/>
      <c r="PM90" s="9"/>
      <c r="PN90" s="9"/>
      <c r="PO90" s="9"/>
      <c r="PP90" s="9"/>
      <c r="PQ90" s="9"/>
      <c r="PR90" s="10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10"/>
      <c r="QI90" s="9"/>
      <c r="QJ90" s="9"/>
      <c r="QK90" s="9"/>
      <c r="QL90" s="10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10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10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10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10"/>
      <c r="UY90" s="9"/>
      <c r="UZ90" s="9"/>
      <c r="VA90" s="9"/>
      <c r="VB90" s="9"/>
      <c r="VC90" s="9"/>
      <c r="VD90" s="9"/>
      <c r="VE90" s="9"/>
      <c r="VF90" s="10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</row>
    <row r="91" spans="1:601" x14ac:dyDescent="0.2">
      <c r="A91">
        <v>90</v>
      </c>
      <c r="B91" s="6" t="str">
        <f>IF(ISNUMBER(SEARCH(",",C91)),C91,MID(C91,SEARCH(" ",C91)+1,256) &amp; ", " &amp; LEFT(C91,SEARCH(" ",C91)-1))</f>
        <v>Jackson, Tud</v>
      </c>
      <c r="C91" s="7" t="s">
        <v>469</v>
      </c>
      <c r="D91" s="8">
        <f>SUM(E91:BGF91)</f>
        <v>49.15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>
        <v>13.1</v>
      </c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>
        <v>3.1</v>
      </c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>
        <v>13.1</v>
      </c>
      <c r="EI91" s="9"/>
      <c r="EJ91" s="9"/>
      <c r="EK91" s="9"/>
      <c r="EL91" s="9"/>
      <c r="EM91" s="9"/>
      <c r="EN91" s="9"/>
      <c r="EO91" s="9"/>
      <c r="EP91" s="9">
        <v>7.45</v>
      </c>
      <c r="EQ91" s="9"/>
      <c r="ER91" s="9"/>
      <c r="ES91" s="9"/>
      <c r="ET91" s="9"/>
      <c r="EU91" s="9"/>
      <c r="EV91" s="9"/>
      <c r="EW91" s="9">
        <v>12.4</v>
      </c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10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10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10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10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10"/>
      <c r="PK91" s="9"/>
      <c r="PL91" s="9"/>
      <c r="PM91" s="9"/>
      <c r="PN91" s="9"/>
      <c r="PO91" s="9"/>
      <c r="PP91" s="9"/>
      <c r="PQ91" s="9"/>
      <c r="PR91" s="10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10"/>
      <c r="QI91" s="9"/>
      <c r="QJ91" s="9"/>
      <c r="QK91" s="9"/>
      <c r="QL91" s="10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10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10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10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10"/>
      <c r="UY91" s="9"/>
      <c r="UZ91" s="9"/>
      <c r="VA91" s="9"/>
      <c r="VB91" s="9"/>
      <c r="VC91" s="9"/>
      <c r="VD91" s="9"/>
      <c r="VE91" s="9"/>
      <c r="VF91" s="10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</row>
    <row r="92" spans="1:601" x14ac:dyDescent="0.2">
      <c r="A92">
        <v>91</v>
      </c>
      <c r="B92" s="6" t="str">
        <f>IF(ISNUMBER(SEARCH(",",C92)),C92,MID(C92,SEARCH(" ",C92)+1,256) &amp; ", " &amp; LEFT(C92,SEARCH(" ",C92)-1))</f>
        <v>Brown, William</v>
      </c>
      <c r="C92" s="7" t="s">
        <v>474</v>
      </c>
      <c r="D92" s="8">
        <f>SUM(E92:BGF92)</f>
        <v>45.8</v>
      </c>
      <c r="E92" s="9"/>
      <c r="F92" s="9"/>
      <c r="G92" s="9">
        <v>12.4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>
        <v>21</v>
      </c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10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10"/>
      <c r="DC92" s="10"/>
      <c r="DD92" s="10"/>
      <c r="DE92" s="10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>
        <v>12.4</v>
      </c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10"/>
      <c r="FX92" s="10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10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10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10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10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10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10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10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</row>
    <row r="93" spans="1:601" x14ac:dyDescent="0.2">
      <c r="A93">
        <v>92</v>
      </c>
      <c r="B93" s="6" t="str">
        <f>IF(ISNUMBER(SEARCH(",",C93)),C93,MID(C93,SEARCH(" ",C93)+1,256) &amp; ", " &amp; LEFT(C93,SEARCH(" ",C93)-1))</f>
        <v>Bownes, David</v>
      </c>
      <c r="C93" s="7" t="s">
        <v>280</v>
      </c>
      <c r="D93" s="8">
        <f>SUM(E93:BGF93)</f>
        <v>45.5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>
        <v>6.2</v>
      </c>
      <c r="V93" s="9"/>
      <c r="W93" s="9"/>
      <c r="X93" s="10"/>
      <c r="Y93" s="9"/>
      <c r="Z93" s="9"/>
      <c r="AA93" s="9"/>
      <c r="AB93" s="9"/>
      <c r="AC93" s="9"/>
      <c r="AD93" s="9"/>
      <c r="AE93" s="10"/>
      <c r="AF93" s="10"/>
      <c r="AG93" s="10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10"/>
      <c r="BF93" s="9"/>
      <c r="BG93" s="9">
        <v>13.1</v>
      </c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10"/>
      <c r="CJ93" s="10"/>
      <c r="CK93" s="10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>
        <v>13.1</v>
      </c>
      <c r="DR93" s="9"/>
      <c r="DS93" s="9"/>
      <c r="DT93" s="9"/>
      <c r="DU93" s="10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>
        <v>13.1</v>
      </c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</row>
    <row r="94" spans="1:601" x14ac:dyDescent="0.2">
      <c r="A94">
        <v>93</v>
      </c>
      <c r="B94" s="6" t="str">
        <f>IF(ISNUMBER(SEARCH(",",C94)),C94,MID(C94,SEARCH(" ",C94)+1,256) &amp; ", " &amp; LEFT(C94,SEARCH(" ",C94)-1))</f>
        <v>Cockings, Michael</v>
      </c>
      <c r="C94" s="7" t="s">
        <v>375</v>
      </c>
      <c r="D94" s="8">
        <f>SUM(E94:BGF94)</f>
        <v>43.8</v>
      </c>
      <c r="E94" s="9"/>
      <c r="F94" s="9"/>
      <c r="G94" s="9"/>
      <c r="H94" s="9"/>
      <c r="I94" s="9"/>
      <c r="J94" s="9"/>
      <c r="K94" s="9"/>
      <c r="L94" s="9">
        <v>6.5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>
        <v>9</v>
      </c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>
        <v>6.2</v>
      </c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>
        <v>6.2</v>
      </c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>
        <v>12.4</v>
      </c>
      <c r="EX94" s="9"/>
      <c r="EY94" s="9">
        <v>3.5</v>
      </c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10"/>
      <c r="GB94" s="10"/>
      <c r="GC94" s="10"/>
      <c r="GD94" s="10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10"/>
      <c r="GS94" s="10"/>
      <c r="GT94" s="10"/>
      <c r="GU94" s="10"/>
      <c r="GV94" s="10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10"/>
      <c r="HK94" s="10"/>
      <c r="HL94" s="10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</row>
    <row r="95" spans="1:601" x14ac:dyDescent="0.2">
      <c r="A95">
        <v>94</v>
      </c>
      <c r="B95" s="6" t="str">
        <f>IF(ISNUMBER(SEARCH(",",C95)),C95,MID(C95,SEARCH(" ",C95)+1,256) &amp; ", " &amp; LEFT(C95,SEARCH(" ",C95)-1))</f>
        <v>Shkul, Sergei</v>
      </c>
      <c r="C95" s="7" t="s">
        <v>439</v>
      </c>
      <c r="D95" s="8">
        <f>SUM(E95:BGF95)</f>
        <v>43.6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>
        <v>13.1</v>
      </c>
      <c r="BI95" s="9"/>
      <c r="BJ95" s="9"/>
      <c r="BK95" s="9">
        <v>5</v>
      </c>
      <c r="BL95" s="9"/>
      <c r="BM95" s="9"/>
      <c r="BN95" s="9"/>
      <c r="BO95" s="9"/>
      <c r="BP95" s="9"/>
      <c r="BQ95" s="9"/>
      <c r="BR95" s="9">
        <v>5</v>
      </c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>
        <v>5</v>
      </c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>
        <v>3.1</v>
      </c>
      <c r="CX95" s="9"/>
      <c r="CY95" s="9"/>
      <c r="CZ95" s="9"/>
      <c r="DA95" s="9"/>
      <c r="DB95" s="9"/>
      <c r="DC95" s="9"/>
      <c r="DD95" s="9"/>
      <c r="DE95" s="9"/>
      <c r="DF95" s="10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>
        <v>12.4</v>
      </c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10"/>
      <c r="FX95" s="10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10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10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10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10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10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</row>
    <row r="96" spans="1:601" x14ac:dyDescent="0.2">
      <c r="A96">
        <v>95</v>
      </c>
      <c r="B96" s="6" t="str">
        <f>IF(ISNUMBER(SEARCH(",",C96)),C96,MID(C96,SEARCH(" ",C96)+1,256) &amp; ", " &amp; LEFT(C96,SEARCH(" ",C96)-1))</f>
        <v>Wiles, Simon</v>
      </c>
      <c r="C96" s="7" t="s">
        <v>446</v>
      </c>
      <c r="D96" s="8">
        <f>SUM(E96:BGF96)</f>
        <v>43.17</v>
      </c>
      <c r="E96" s="9"/>
      <c r="F96" s="9"/>
      <c r="G96" s="9">
        <v>12.4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>
        <v>4.9000000000000004</v>
      </c>
      <c r="EN96" s="9"/>
      <c r="EO96" s="9"/>
      <c r="EP96" s="9"/>
      <c r="EQ96" s="9"/>
      <c r="ER96" s="9"/>
      <c r="ES96" s="9"/>
      <c r="ET96" s="9"/>
      <c r="EU96" s="9"/>
      <c r="EV96" s="9"/>
      <c r="EW96" s="9">
        <v>12.4</v>
      </c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>
        <v>5</v>
      </c>
      <c r="FO96" s="9"/>
      <c r="FP96" s="9"/>
      <c r="FQ96" s="9"/>
      <c r="FR96" s="9"/>
      <c r="FS96" s="9"/>
      <c r="FT96" s="9"/>
      <c r="FU96" s="9"/>
      <c r="FV96" s="9"/>
      <c r="FW96" s="9">
        <v>3.97</v>
      </c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>
        <v>4.5</v>
      </c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10"/>
      <c r="HY96" s="9"/>
      <c r="HZ96" s="9"/>
      <c r="IA96" s="9"/>
      <c r="IB96" s="9"/>
      <c r="IC96" s="9"/>
      <c r="ID96" s="9"/>
      <c r="IE96" s="9"/>
      <c r="IF96" s="9"/>
      <c r="IG96" s="10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10"/>
      <c r="JE96" s="9"/>
      <c r="JF96" s="9"/>
      <c r="JG96" s="9"/>
      <c r="JH96" s="9"/>
      <c r="JI96" s="9"/>
      <c r="JJ96" s="9"/>
      <c r="JK96" s="9"/>
      <c r="JL96" s="9"/>
      <c r="JM96" s="10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10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10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10"/>
      <c r="TE96" s="9"/>
      <c r="TF96" s="9"/>
      <c r="TG96" s="9"/>
      <c r="TH96" s="9"/>
      <c r="TI96" s="9"/>
      <c r="TJ96" s="9"/>
      <c r="TK96" s="9"/>
      <c r="TL96" s="9"/>
      <c r="TM96" s="10"/>
      <c r="TN96" s="9"/>
      <c r="TO96" s="9"/>
      <c r="TP96" s="9"/>
      <c r="TQ96" s="9"/>
      <c r="TR96" s="9"/>
      <c r="TS96" s="9"/>
      <c r="TT96" s="9"/>
      <c r="TU96" s="10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10"/>
      <c r="UG96" s="9"/>
      <c r="UH96" s="10"/>
      <c r="UI96" s="9"/>
      <c r="UJ96" s="9"/>
      <c r="UK96" s="9"/>
      <c r="UL96" s="9"/>
      <c r="UM96" s="9"/>
      <c r="UN96" s="9"/>
      <c r="UO96" s="9"/>
      <c r="UP96" s="9"/>
      <c r="UQ96" s="9"/>
      <c r="UR96" s="10"/>
      <c r="US96" s="9"/>
      <c r="UT96" s="9"/>
      <c r="UU96" s="10"/>
      <c r="UV96" s="9"/>
      <c r="UW96" s="9"/>
      <c r="UX96" s="10"/>
      <c r="UY96" s="9"/>
      <c r="UZ96" s="9"/>
      <c r="VA96" s="9"/>
      <c r="VB96" s="9"/>
      <c r="VC96" s="9"/>
      <c r="VD96" s="9"/>
      <c r="VE96" s="9"/>
      <c r="VF96" s="10"/>
      <c r="VG96" s="9"/>
      <c r="VH96" s="9"/>
      <c r="VI96" s="9"/>
      <c r="VJ96" s="10"/>
      <c r="VK96" s="9"/>
      <c r="VL96" s="9"/>
      <c r="VM96" s="10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</row>
    <row r="97" spans="1:601" x14ac:dyDescent="0.2">
      <c r="A97">
        <v>96</v>
      </c>
      <c r="B97" s="6" t="str">
        <f>IF(ISNUMBER(SEARCH(",",C97)),C97,MID(C97,SEARCH(" ",C97)+1,256) &amp; ", " &amp; LEFT(C97,SEARCH(" ",C97)-1))</f>
        <v>Brooks, Adam</v>
      </c>
      <c r="C97" s="7" t="s">
        <v>222</v>
      </c>
      <c r="D97" s="8">
        <f>SUM(E97:BGF97)</f>
        <v>43.1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>
        <v>6.2</v>
      </c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>
        <v>5</v>
      </c>
      <c r="BL97" s="9"/>
      <c r="BM97" s="9"/>
      <c r="BN97" s="9"/>
      <c r="BO97" s="9"/>
      <c r="BP97" s="9"/>
      <c r="BQ97" s="9"/>
      <c r="BR97" s="9">
        <v>5</v>
      </c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>
        <v>5</v>
      </c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>
        <v>5</v>
      </c>
      <c r="DQ97" s="9"/>
      <c r="DR97" s="9"/>
      <c r="DS97" s="9"/>
      <c r="DT97" s="9"/>
      <c r="DU97" s="10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>
        <v>4.5</v>
      </c>
      <c r="FJ97" s="9"/>
      <c r="FK97" s="9"/>
      <c r="FL97" s="9"/>
      <c r="FM97" s="9"/>
      <c r="FN97" s="9"/>
      <c r="FO97" s="9"/>
      <c r="FP97" s="9"/>
      <c r="FQ97" s="9"/>
      <c r="FR97" s="9"/>
      <c r="FS97" s="9">
        <v>6.2</v>
      </c>
      <c r="FT97" s="9"/>
      <c r="FU97" s="9"/>
      <c r="FV97" s="9"/>
      <c r="FW97" s="9"/>
      <c r="FX97" s="9"/>
      <c r="FY97" s="9"/>
      <c r="FZ97" s="9"/>
      <c r="GA97" s="9"/>
      <c r="GB97" s="9"/>
      <c r="GC97" s="9">
        <v>6.2</v>
      </c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10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10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10"/>
      <c r="JE97" s="9"/>
      <c r="JF97" s="9"/>
      <c r="JG97" s="9"/>
      <c r="JH97" s="9"/>
      <c r="JI97" s="9"/>
      <c r="JJ97" s="9"/>
      <c r="JK97" s="9"/>
      <c r="JL97" s="9"/>
      <c r="JM97" s="10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10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10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10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10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10"/>
      <c r="TN97" s="9"/>
      <c r="TO97" s="9"/>
      <c r="TP97" s="9"/>
      <c r="TQ97" s="10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</row>
    <row r="98" spans="1:601" x14ac:dyDescent="0.2">
      <c r="A98">
        <v>97</v>
      </c>
      <c r="B98" s="6" t="str">
        <f>IF(ISNUMBER(SEARCH(",",C98)),C98,MID(C98,SEARCH(" ",C98)+1,256) &amp; ", " &amp; LEFT(C98,SEARCH(" ",C98)-1))</f>
        <v>Jones, Stuart</v>
      </c>
      <c r="C98" s="7" t="s">
        <v>459</v>
      </c>
      <c r="D98" s="8">
        <f>SUM(E98:BGF98)</f>
        <v>42.75</v>
      </c>
      <c r="E98" s="9"/>
      <c r="F98" s="10"/>
      <c r="G98" s="9"/>
      <c r="H98" s="9"/>
      <c r="I98" s="9"/>
      <c r="J98" s="10"/>
      <c r="K98" s="10"/>
      <c r="L98" s="10"/>
      <c r="M98" s="10"/>
      <c r="N98" s="9"/>
      <c r="O98" s="9">
        <v>7.5</v>
      </c>
      <c r="P98" s="9"/>
      <c r="Q98" s="9"/>
      <c r="R98" s="9"/>
      <c r="S98" s="10"/>
      <c r="T98" s="9"/>
      <c r="U98" s="9"/>
      <c r="V98" s="9"/>
      <c r="W98" s="9"/>
      <c r="X98" s="9"/>
      <c r="Y98" s="9"/>
      <c r="Z98" s="10"/>
      <c r="AA98" s="9"/>
      <c r="AB98" s="10"/>
      <c r="AC98" s="9"/>
      <c r="AD98" s="9"/>
      <c r="AE98" s="10"/>
      <c r="AF98" s="10"/>
      <c r="AG98" s="10"/>
      <c r="AH98" s="9">
        <v>6.2</v>
      </c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10"/>
      <c r="BG98" s="10"/>
      <c r="BH98" s="9"/>
      <c r="BI98" s="9"/>
      <c r="BJ98" s="9"/>
      <c r="BK98" s="9"/>
      <c r="BL98" s="9">
        <v>3.8</v>
      </c>
      <c r="BM98" s="9"/>
      <c r="BN98" s="9"/>
      <c r="BO98" s="9"/>
      <c r="BP98" s="9"/>
      <c r="BQ98" s="9"/>
      <c r="BR98" s="9"/>
      <c r="BS98" s="9"/>
      <c r="BT98" s="10"/>
      <c r="BU98" s="9"/>
      <c r="BV98" s="9"/>
      <c r="BW98" s="9"/>
      <c r="BX98" s="9"/>
      <c r="BY98" s="10"/>
      <c r="BZ98" s="10"/>
      <c r="CA98" s="10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10"/>
      <c r="CM98" s="9"/>
      <c r="CN98" s="9"/>
      <c r="CO98" s="9"/>
      <c r="CP98" s="9"/>
      <c r="CQ98" s="9"/>
      <c r="CR98" s="9"/>
      <c r="CS98" s="9"/>
      <c r="CT98" s="10"/>
      <c r="CU98" s="10"/>
      <c r="CV98" s="9">
        <v>3.8</v>
      </c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>
        <v>6.2</v>
      </c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10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>
        <v>3.8</v>
      </c>
      <c r="EU98" s="9">
        <v>5.25</v>
      </c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10"/>
      <c r="FZ98" s="10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>
        <v>6.2</v>
      </c>
      <c r="GY98" s="9"/>
      <c r="GZ98" s="9"/>
      <c r="HA98" s="9"/>
      <c r="HB98" s="9"/>
      <c r="HC98" s="9"/>
      <c r="HD98" s="10"/>
      <c r="HE98" s="10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10"/>
      <c r="HR98" s="9"/>
      <c r="HS98" s="9"/>
      <c r="HT98" s="9"/>
      <c r="HU98" s="9"/>
      <c r="HV98" s="9"/>
      <c r="HW98" s="9"/>
      <c r="HX98" s="10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10"/>
      <c r="MU98" s="9"/>
      <c r="MV98" s="9"/>
      <c r="MW98" s="9"/>
      <c r="MX98" s="9"/>
      <c r="MY98" s="9"/>
      <c r="MZ98" s="10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</row>
    <row r="99" spans="1:601" x14ac:dyDescent="0.2">
      <c r="A99">
        <v>98</v>
      </c>
      <c r="B99" s="6" t="str">
        <f>IF(ISNUMBER(SEARCH(",",C99)),C99,MID(C99,SEARCH(" ",C99)+1,256) &amp; ", " &amp; LEFT(C99,SEARCH(" ",C99)-1))</f>
        <v>Roche, Gary</v>
      </c>
      <c r="C99" s="7" t="s">
        <v>298</v>
      </c>
      <c r="D99" s="8">
        <f>SUM(E99:BGF99)</f>
        <v>42.65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>
        <v>6.2</v>
      </c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12">
        <v>13.1</v>
      </c>
      <c r="BI99" s="12"/>
      <c r="BJ99" s="12"/>
      <c r="BK99" s="12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>
        <v>7.45</v>
      </c>
      <c r="EQ99" s="9"/>
      <c r="ER99" s="9"/>
      <c r="ES99" s="9"/>
      <c r="ET99" s="9"/>
      <c r="EU99" s="9"/>
      <c r="EV99" s="9"/>
      <c r="EW99" s="9">
        <v>12.4</v>
      </c>
      <c r="EX99" s="9"/>
      <c r="EY99" s="9">
        <v>3.5</v>
      </c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10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10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10"/>
      <c r="JV99" s="9"/>
      <c r="JW99" s="9"/>
      <c r="JX99" s="10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10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10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10"/>
      <c r="MM99" s="9"/>
      <c r="MN99" s="9"/>
      <c r="MO99" s="9"/>
      <c r="MP99" s="9"/>
      <c r="MQ99" s="9"/>
      <c r="MR99" s="9"/>
      <c r="MS99" s="9"/>
      <c r="MT99" s="9"/>
      <c r="MU99" s="10"/>
      <c r="MV99" s="9"/>
      <c r="MW99" s="9"/>
      <c r="MX99" s="9"/>
      <c r="MY99" s="9"/>
      <c r="MZ99" s="10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10"/>
      <c r="NY99" s="9"/>
      <c r="NZ99" s="10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10"/>
      <c r="OQ99" s="9"/>
      <c r="OR99" s="9"/>
      <c r="OS99" s="9"/>
      <c r="OT99" s="9"/>
      <c r="OU99" s="9"/>
      <c r="OV99" s="9"/>
      <c r="OW99" s="9"/>
      <c r="OX99" s="9"/>
      <c r="OY99" s="10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10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10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10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10"/>
      <c r="VW99" s="9"/>
      <c r="VX99" s="9"/>
      <c r="VY99" s="9"/>
      <c r="VZ99" s="9"/>
      <c r="WA99" s="9"/>
      <c r="WB99" s="9"/>
      <c r="WC99" s="9"/>
    </row>
    <row r="100" spans="1:601" x14ac:dyDescent="0.2">
      <c r="A100">
        <v>99</v>
      </c>
      <c r="B100" s="6" t="str">
        <f>IF(ISNUMBER(SEARCH(",",C100)),C100,MID(C100,SEARCH(" ",C100)+1,256) &amp; ", " &amp; LEFT(C100,SEARCH(" ",C100)-1))</f>
        <v>Stevenson, Russell</v>
      </c>
      <c r="C100" s="7" t="s">
        <v>433</v>
      </c>
      <c r="D100" s="8">
        <f>SUM(E100:BGF100)</f>
        <v>41.95</v>
      </c>
      <c r="E100" s="9">
        <v>6.3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0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>
        <v>6.2</v>
      </c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>
        <v>13.1</v>
      </c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10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>
        <v>3.25</v>
      </c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>
        <v>13.1</v>
      </c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</row>
    <row r="101" spans="1:601" x14ac:dyDescent="0.2">
      <c r="A101">
        <v>100</v>
      </c>
      <c r="B101" s="6" t="str">
        <f>IF(ISNUMBER(SEARCH(",",C101)),C101,MID(C101,SEARCH(" ",C101)+1,256) &amp; ", " &amp; LEFT(C101,SEARCH(" ",C101)-1))</f>
        <v>Carter, Richard</v>
      </c>
      <c r="C101" s="7" t="s">
        <v>409</v>
      </c>
      <c r="D101" s="8">
        <f>SUM(E101:BGF101)</f>
        <v>41.3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>
        <v>7.5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>
        <v>5.5</v>
      </c>
      <c r="CK101" s="9"/>
      <c r="CL101" s="9"/>
      <c r="CM101" s="9"/>
      <c r="CN101" s="9"/>
      <c r="CO101" s="9"/>
      <c r="CP101" s="9"/>
      <c r="CQ101" s="9"/>
      <c r="CR101" s="9"/>
      <c r="CS101" s="9"/>
      <c r="CT101" s="9">
        <v>6.2</v>
      </c>
      <c r="CU101" s="9"/>
      <c r="CV101" s="9"/>
      <c r="CW101" s="9"/>
      <c r="CX101" s="9"/>
      <c r="CY101" s="9">
        <v>13.1</v>
      </c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10">
        <v>4.5</v>
      </c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>
        <v>4.5</v>
      </c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</row>
    <row r="102" spans="1:601" x14ac:dyDescent="0.2">
      <c r="A102">
        <v>101</v>
      </c>
      <c r="B102" s="6" t="str">
        <f>IF(ISNUMBER(SEARCH(",",C102)),C102,MID(C102,SEARCH(" ",C102)+1,256) &amp; ", " &amp; LEFT(C102,SEARCH(" ",C102)-1))</f>
        <v>Pearson, Richard</v>
      </c>
      <c r="C102" s="7" t="s">
        <v>413</v>
      </c>
      <c r="D102" s="8">
        <f>SUM(E102:BGF102)</f>
        <v>41.1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>
        <v>6.2</v>
      </c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>
        <v>13.1</v>
      </c>
      <c r="BI102" s="9"/>
      <c r="BJ102" s="9"/>
      <c r="BK102" s="9">
        <v>5</v>
      </c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>
        <v>5</v>
      </c>
      <c r="CF102" s="9">
        <v>2.5</v>
      </c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>
        <v>6.2</v>
      </c>
      <c r="CU102" s="9"/>
      <c r="CV102" s="9"/>
      <c r="CW102" s="9">
        <v>3.1</v>
      </c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</row>
    <row r="103" spans="1:601" x14ac:dyDescent="0.2">
      <c r="A103">
        <v>102</v>
      </c>
      <c r="B103" s="6" t="str">
        <f>IF(ISNUMBER(SEARCH(",",C103)),C103,MID(C103,SEARCH(" ",C103)+1,256) &amp; ", " &amp; LEFT(C103,SEARCH(" ",C103)-1))</f>
        <v>Hewitt, Kev</v>
      </c>
      <c r="C103" s="7" t="s">
        <v>339</v>
      </c>
      <c r="D103" s="8">
        <f>SUM(E103:BGF103)</f>
        <v>40.17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12">
        <v>13.1</v>
      </c>
      <c r="BI103" s="12"/>
      <c r="BJ103" s="12"/>
      <c r="BK103" s="12"/>
      <c r="BL103" s="9"/>
      <c r="BM103" s="9"/>
      <c r="BN103" s="9">
        <v>18.600000000000001</v>
      </c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>
        <v>4.5</v>
      </c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>
        <v>3.97</v>
      </c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</row>
    <row r="104" spans="1:601" x14ac:dyDescent="0.2">
      <c r="A104">
        <v>103</v>
      </c>
      <c r="B104" s="6" t="str">
        <f>IF(ISNUMBER(SEARCH(",",C104)),C104,MID(C104,SEARCH(" ",C104)+1,256) &amp; ", " &amp; LEFT(C104,SEARCH(" ",C104)-1))</f>
        <v>Walters, Roger</v>
      </c>
      <c r="C104" s="7" t="s">
        <v>431</v>
      </c>
      <c r="D104" s="8">
        <f>SUM(E104:BGF104)</f>
        <v>39.6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>
        <v>21</v>
      </c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>
        <v>12.4</v>
      </c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>
        <v>6.2</v>
      </c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10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</row>
    <row r="105" spans="1:601" x14ac:dyDescent="0.2">
      <c r="A105">
        <v>104</v>
      </c>
      <c r="B105" s="6" t="str">
        <f>IF(ISNUMBER(SEARCH(",",C105)),C105,MID(C105,SEARCH(" ",C105)+1,256) &amp; ", " &amp; LEFT(C105,SEARCH(" ",C105)-1))</f>
        <v>Bailey-Jones, Richard</v>
      </c>
      <c r="C105" s="7" t="s">
        <v>408</v>
      </c>
      <c r="D105" s="8">
        <f>SUM(E105:BGF105)</f>
        <v>39.299999999999997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>
        <v>13.1</v>
      </c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>
        <v>26.2</v>
      </c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10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10"/>
      <c r="JE105" s="9"/>
      <c r="JF105" s="9"/>
      <c r="JG105" s="9"/>
      <c r="JH105" s="9"/>
      <c r="JI105" s="10"/>
      <c r="JJ105" s="9"/>
      <c r="JK105" s="9"/>
      <c r="JL105" s="9"/>
      <c r="JM105" s="10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10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10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10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</row>
    <row r="106" spans="1:601" x14ac:dyDescent="0.2">
      <c r="A106">
        <v>105</v>
      </c>
      <c r="B106" s="6" t="str">
        <f>IF(ISNUMBER(SEARCH(",",C106)),C106,MID(C106,SEARCH(" ",C106)+1,256) &amp; ", " &amp; LEFT(C106,SEARCH(" ",C106)-1))</f>
        <v>Harding, Dean</v>
      </c>
      <c r="C106" s="7" t="s">
        <v>285</v>
      </c>
      <c r="D106" s="8">
        <f>SUM(E106:BGF106)</f>
        <v>39.299999999999997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0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10"/>
      <c r="AI106" s="10"/>
      <c r="AJ106" s="10"/>
      <c r="AK106" s="9"/>
      <c r="AL106" s="9"/>
      <c r="AM106" s="9"/>
      <c r="AN106" s="9"/>
      <c r="AO106" s="9"/>
      <c r="AP106" s="9">
        <v>13.1</v>
      </c>
      <c r="AQ106" s="9"/>
      <c r="AR106" s="10"/>
      <c r="AS106" s="10"/>
      <c r="AT106" s="10"/>
      <c r="AU106" s="10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>
        <v>26.2</v>
      </c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10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10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</row>
    <row r="107" spans="1:601" x14ac:dyDescent="0.2">
      <c r="A107">
        <v>106</v>
      </c>
      <c r="B107" s="6" t="str">
        <f>IF(ISNUMBER(SEARCH(",",C107)),C107,MID(C107,SEARCH(" ",C107)+1,256) &amp; ", " &amp; LEFT(C107,SEARCH(" ",C107)-1))</f>
        <v>Menmuir, Alasdair</v>
      </c>
      <c r="C107" s="7" t="s">
        <v>229</v>
      </c>
      <c r="D107" s="8">
        <f>SUM(E107:BGF107)</f>
        <v>39.299999999999997</v>
      </c>
      <c r="E107" s="9"/>
      <c r="F107" s="9"/>
      <c r="G107" s="9"/>
      <c r="H107" s="9"/>
      <c r="I107" s="9"/>
      <c r="J107" s="10"/>
      <c r="K107" s="10"/>
      <c r="L107" s="10"/>
      <c r="M107" s="10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>
        <v>6.1</v>
      </c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>
        <v>26.2</v>
      </c>
      <c r="BV107" s="9"/>
      <c r="BW107" s="9"/>
      <c r="BX107" s="9"/>
      <c r="BY107" s="10"/>
      <c r="BZ107" s="10"/>
      <c r="CA107" s="10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>
        <v>6</v>
      </c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10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>
        <v>1</v>
      </c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10"/>
      <c r="GB107" s="10"/>
      <c r="GC107" s="10"/>
      <c r="GD107" s="10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10"/>
      <c r="HQ107" s="9"/>
      <c r="HR107" s="9"/>
      <c r="HS107" s="9"/>
      <c r="HT107" s="9"/>
      <c r="HU107" s="9"/>
      <c r="HV107" s="9"/>
      <c r="HW107" s="9"/>
      <c r="HX107" s="10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10"/>
      <c r="JE107" s="9"/>
      <c r="JF107" s="9"/>
      <c r="JG107" s="9"/>
      <c r="JH107" s="9"/>
      <c r="JI107" s="9"/>
      <c r="JJ107" s="9"/>
      <c r="JK107" s="9"/>
      <c r="JL107" s="9"/>
      <c r="JM107" s="10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10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10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10"/>
      <c r="SU107" s="9"/>
      <c r="SV107" s="9"/>
      <c r="SW107" s="9"/>
      <c r="SX107" s="9"/>
      <c r="SY107" s="9"/>
      <c r="SZ107" s="9"/>
      <c r="TA107" s="9"/>
      <c r="TB107" s="9"/>
      <c r="TC107" s="10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10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10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</row>
    <row r="108" spans="1:601" x14ac:dyDescent="0.2">
      <c r="A108">
        <v>107</v>
      </c>
      <c r="B108" s="6" t="str">
        <f>IF(ISNUMBER(SEARCH(",",C108)),C108,MID(C108,SEARCH(" ",C108)+1,256) &amp; ", " &amp; LEFT(C108,SEARCH(" ",C108)-1))</f>
        <v>Adams, Richard</v>
      </c>
      <c r="C108" s="7" t="s">
        <v>407</v>
      </c>
      <c r="D108" s="8">
        <f>SUM(E108:BGF108)</f>
        <v>38.6</v>
      </c>
      <c r="E108" s="9"/>
      <c r="F108" s="9"/>
      <c r="G108" s="9">
        <v>12.4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>
        <v>13.1</v>
      </c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10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>
        <v>13.1</v>
      </c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10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10"/>
      <c r="JE108" s="9"/>
      <c r="JF108" s="9"/>
      <c r="JG108" s="9"/>
      <c r="JH108" s="9"/>
      <c r="JI108" s="9"/>
      <c r="JJ108" s="9"/>
      <c r="JK108" s="9"/>
      <c r="JL108" s="9"/>
      <c r="JM108" s="10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10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10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10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10"/>
      <c r="TK108" s="9"/>
      <c r="TL108" s="9"/>
      <c r="TM108" s="9"/>
      <c r="TN108" s="9"/>
      <c r="TO108" s="9"/>
      <c r="TP108" s="9"/>
      <c r="TQ108" s="9"/>
      <c r="TR108" s="9"/>
      <c r="TS108" s="9"/>
      <c r="TT108" s="10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</row>
    <row r="109" spans="1:601" x14ac:dyDescent="0.2">
      <c r="A109">
        <v>108</v>
      </c>
      <c r="B109" s="6" t="str">
        <f>IF(ISNUMBER(SEARCH(",",C109)),C109,MID(C109,SEARCH(" ",C109)+1,256) &amp; ", " &amp; LEFT(C109,SEARCH(" ",C109)-1))</f>
        <v>Bentley, Paul</v>
      </c>
      <c r="C109" s="7" t="s">
        <v>390</v>
      </c>
      <c r="D109" s="8">
        <f>SUM(E109:BGF109)</f>
        <v>38.6</v>
      </c>
      <c r="E109" s="9"/>
      <c r="F109" s="9"/>
      <c r="G109" s="9"/>
      <c r="H109" s="9"/>
      <c r="I109" s="9"/>
      <c r="J109" s="9"/>
      <c r="K109" s="9"/>
      <c r="L109" s="9"/>
      <c r="M109" s="9">
        <v>13.1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>
        <v>6.2</v>
      </c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12">
        <v>13.1</v>
      </c>
      <c r="BI109" s="12"/>
      <c r="BJ109" s="12"/>
      <c r="BK109" s="12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>
        <v>6.2</v>
      </c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10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10"/>
      <c r="JE109" s="9"/>
      <c r="JF109" s="9"/>
      <c r="JG109" s="9"/>
      <c r="JH109" s="9"/>
      <c r="JI109" s="9"/>
      <c r="JJ109" s="9"/>
      <c r="JK109" s="9"/>
      <c r="JL109" s="9"/>
      <c r="JM109" s="10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10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10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10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10"/>
      <c r="TK109" s="9"/>
      <c r="TL109" s="9"/>
      <c r="TM109" s="9"/>
      <c r="TN109" s="9"/>
      <c r="TO109" s="9"/>
      <c r="TP109" s="9"/>
      <c r="TQ109" s="9"/>
      <c r="TR109" s="9"/>
      <c r="TS109" s="9"/>
      <c r="TT109" s="10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</row>
    <row r="110" spans="1:601" x14ac:dyDescent="0.2">
      <c r="A110">
        <v>109</v>
      </c>
      <c r="B110" s="6" t="str">
        <f>IF(ISNUMBER(SEARCH(",",C110)),C110,MID(C110,SEARCH(" ",C110)+1,256) &amp; ", " &amp; LEFT(C110,SEARCH(" ",C110)-1))</f>
        <v>Gourlay, Steve</v>
      </c>
      <c r="C110" s="7" t="s">
        <v>454</v>
      </c>
      <c r="D110" s="8">
        <f>SUM(E110:BGF110)</f>
        <v>38.6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10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>
        <v>13.1</v>
      </c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>
        <v>13.1</v>
      </c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>
        <v>12.4</v>
      </c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10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10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10"/>
      <c r="JE110" s="9"/>
      <c r="JF110" s="9"/>
      <c r="JG110" s="9"/>
      <c r="JH110" s="9"/>
      <c r="JI110" s="9"/>
      <c r="JJ110" s="9"/>
      <c r="JK110" s="9"/>
      <c r="JL110" s="9"/>
      <c r="JM110" s="10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10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10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10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10"/>
      <c r="TK110" s="9"/>
      <c r="TL110" s="9"/>
      <c r="TM110" s="9"/>
      <c r="TN110" s="9"/>
      <c r="TO110" s="9"/>
      <c r="TP110" s="9"/>
      <c r="TQ110" s="9"/>
      <c r="TR110" s="9"/>
      <c r="TS110" s="9"/>
      <c r="TT110" s="10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</row>
    <row r="111" spans="1:601" x14ac:dyDescent="0.2">
      <c r="A111">
        <v>110</v>
      </c>
      <c r="B111" s="6" t="str">
        <f>IF(ISNUMBER(SEARCH(",",C111)),C111,MID(C111,SEARCH(" ",C111)+1,256) &amp; ", " &amp; LEFT(C111,SEARCH(" ",C111)-1))</f>
        <v>Driver, Joel</v>
      </c>
      <c r="C111" s="7" t="s">
        <v>321</v>
      </c>
      <c r="D111" s="8">
        <f>SUM(E111:BGF111)</f>
        <v>37.900000000000006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>
        <v>6.2</v>
      </c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12">
        <v>13.1</v>
      </c>
      <c r="BI111" s="12"/>
      <c r="BJ111" s="12"/>
      <c r="BK111" s="12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>
        <v>12.4</v>
      </c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6.2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10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10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10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</row>
    <row r="112" spans="1:601" x14ac:dyDescent="0.2">
      <c r="A112">
        <v>111</v>
      </c>
      <c r="B112" s="6" t="str">
        <f>IF(ISNUMBER(SEARCH(",",C112)),C112,MID(C112,SEARCH(" ",C112)+1,256) &amp; ", " &amp; LEFT(C112,SEARCH(" ",C112)-1))</f>
        <v>Buckley, Andrew</v>
      </c>
      <c r="C112" s="7" t="s">
        <v>232</v>
      </c>
      <c r="D112" s="8">
        <f>SUM(E112:BGF112)</f>
        <v>37.9</v>
      </c>
      <c r="E112" s="9"/>
      <c r="F112" s="9"/>
      <c r="G112" s="9">
        <v>12.4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>
        <v>13.1</v>
      </c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>
        <v>12.4</v>
      </c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10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</row>
    <row r="113" spans="1:601" x14ac:dyDescent="0.2">
      <c r="A113">
        <v>112</v>
      </c>
      <c r="B113" s="6" t="str">
        <f>IF(ISNUMBER(SEARCH(",",C113)),C113,MID(C113,SEARCH(" ",C113)+1,256) &amp; ", " &amp; LEFT(C113,SEARCH(" ",C113)-1))</f>
        <v>Corrigan, Ben</v>
      </c>
      <c r="C113" s="7" t="s">
        <v>246</v>
      </c>
      <c r="D113" s="8">
        <f>SUM(E113:BGF113)</f>
        <v>37.9</v>
      </c>
      <c r="E113" s="9"/>
      <c r="F113" s="9"/>
      <c r="G113" s="9">
        <v>12.4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>
        <v>13.1</v>
      </c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>
        <v>12.4</v>
      </c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10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</row>
    <row r="114" spans="1:601" x14ac:dyDescent="0.2">
      <c r="A114">
        <v>113</v>
      </c>
      <c r="B114" s="6" t="str">
        <f>IF(ISNUMBER(SEARCH(",",C114)),C114,MID(C114,SEARCH(" ",C114)+1,256) &amp; ", " &amp; LEFT(C114,SEARCH(" ",C114)-1))</f>
        <v>Keats, Peter</v>
      </c>
      <c r="C114" s="7" t="s">
        <v>400</v>
      </c>
      <c r="D114" s="8">
        <f>SUM(E114:BGF114)</f>
        <v>37.9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>
        <v>6.2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12">
        <v>13.1</v>
      </c>
      <c r="BI114" s="12"/>
      <c r="BJ114" s="12"/>
      <c r="BK114" s="12"/>
      <c r="BL114" s="9"/>
      <c r="BM114" s="9"/>
      <c r="BN114" s="9"/>
      <c r="BO114" s="9"/>
      <c r="BP114" s="9"/>
      <c r="BQ114" s="9"/>
      <c r="BR114" s="9"/>
      <c r="BS114" s="9"/>
      <c r="BT114" s="10"/>
      <c r="BU114" s="9"/>
      <c r="BV114" s="9"/>
      <c r="BW114" s="9"/>
      <c r="BX114" s="9"/>
      <c r="BY114" s="9"/>
      <c r="BZ114" s="9"/>
      <c r="CA114" s="9"/>
      <c r="CB114" s="9"/>
      <c r="CC114" s="10"/>
      <c r="CD114" s="10"/>
      <c r="CE114" s="10"/>
      <c r="CF114" s="10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10"/>
      <c r="DA114" s="9"/>
      <c r="DB114" s="9">
        <v>6.2</v>
      </c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>
        <v>12.4</v>
      </c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10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10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</row>
    <row r="115" spans="1:601" x14ac:dyDescent="0.2">
      <c r="A115">
        <v>114</v>
      </c>
      <c r="B115" s="6" t="str">
        <f>IF(ISNUMBER(SEARCH(",",C115)),C115,MID(C115,SEARCH(" ",C115)+1,256) &amp; ", " &amp; LEFT(C115,SEARCH(" ",C115)-1))</f>
        <v>Martin, Robert</v>
      </c>
      <c r="C115" s="7" t="s">
        <v>427</v>
      </c>
      <c r="D115" s="8">
        <f>SUM(E115:BGF115)</f>
        <v>37.9</v>
      </c>
      <c r="E115" s="9"/>
      <c r="F115" s="9"/>
      <c r="G115" s="9">
        <v>12.4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>
        <v>13.1</v>
      </c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>
        <v>12.4</v>
      </c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10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10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10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10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</row>
    <row r="116" spans="1:601" x14ac:dyDescent="0.2">
      <c r="A116">
        <v>115</v>
      </c>
      <c r="B116" s="6" t="str">
        <f>IF(ISNUMBER(SEARCH(",",C116)),C116,MID(C116,SEARCH(" ",C116)+1,256) &amp; ", " &amp; LEFT(C116,SEARCH(" ",C116)-1))</f>
        <v>Naisbitt, David</v>
      </c>
      <c r="C116" s="7" t="s">
        <v>282</v>
      </c>
      <c r="D116" s="8">
        <f>SUM(E116:BGF116)</f>
        <v>37.9</v>
      </c>
      <c r="E116" s="9"/>
      <c r="F116" s="9"/>
      <c r="G116" s="9">
        <v>12.4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>
        <v>13.1</v>
      </c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10"/>
      <c r="CO116" s="10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>
        <v>12.4</v>
      </c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</row>
    <row r="117" spans="1:601" x14ac:dyDescent="0.2">
      <c r="A117">
        <v>116</v>
      </c>
      <c r="B117" s="6" t="str">
        <f>IF(ISNUMBER(SEARCH(",",C117)),C117,MID(C117,SEARCH(" ",C117)+1,256) &amp; ", " &amp; LEFT(C117,SEARCH(" ",C117)-1))</f>
        <v>Startup, Ed</v>
      </c>
      <c r="C117" s="7" t="s">
        <v>293</v>
      </c>
      <c r="D117" s="8">
        <f>SUM(E117:BGF117)</f>
        <v>37.9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>
        <v>6.2</v>
      </c>
      <c r="V117" s="9"/>
      <c r="W117" s="9"/>
      <c r="X117" s="9"/>
      <c r="Y117" s="9"/>
      <c r="Z117" s="9"/>
      <c r="AA117" s="9"/>
      <c r="AB117" s="9"/>
      <c r="AC117" s="9"/>
      <c r="AD117" s="10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>
        <v>5</v>
      </c>
      <c r="BL117" s="9"/>
      <c r="BM117" s="9"/>
      <c r="BN117" s="9"/>
      <c r="BO117" s="9"/>
      <c r="BP117" s="9"/>
      <c r="BQ117" s="9"/>
      <c r="BR117" s="9">
        <v>5</v>
      </c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>
        <v>6.2</v>
      </c>
      <c r="CU117" s="9"/>
      <c r="CV117" s="9"/>
      <c r="CW117" s="9">
        <v>3.1</v>
      </c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>
        <v>12.4</v>
      </c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</row>
    <row r="118" spans="1:601" x14ac:dyDescent="0.2">
      <c r="A118">
        <v>117</v>
      </c>
      <c r="B118" s="6" t="str">
        <f>IF(ISNUMBER(SEARCH(",",C118)),C118,MID(C118,SEARCH(" ",C118)+1,256) &amp; ", " &amp; LEFT(C118,SEARCH(" ",C118)-1))</f>
        <v>Good, Adrian</v>
      </c>
      <c r="C118" s="7" t="s">
        <v>227</v>
      </c>
      <c r="D118" s="8">
        <f>SUM(E118:BGF118)</f>
        <v>37.200000000000003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>
        <v>6.2</v>
      </c>
      <c r="Q118" s="9"/>
      <c r="R118" s="9"/>
      <c r="S118" s="9"/>
      <c r="T118" s="9"/>
      <c r="U118" s="9">
        <v>6.2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10"/>
      <c r="AI118" s="10"/>
      <c r="AJ118" s="10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>
        <v>6.2</v>
      </c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10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10"/>
      <c r="CH118" s="9"/>
      <c r="CI118" s="9">
        <v>6.2</v>
      </c>
      <c r="CJ118" s="9"/>
      <c r="CK118" s="9"/>
      <c r="CL118" s="9"/>
      <c r="CM118" s="9"/>
      <c r="CN118" s="9"/>
      <c r="CO118" s="9"/>
      <c r="CP118" s="9"/>
      <c r="CQ118" s="10"/>
      <c r="CR118" s="10"/>
      <c r="CS118" s="10"/>
      <c r="CT118" s="9"/>
      <c r="CU118" s="9"/>
      <c r="CV118" s="9"/>
      <c r="CW118" s="9"/>
      <c r="CX118" s="9"/>
      <c r="CY118" s="9"/>
      <c r="CZ118" s="9"/>
      <c r="DA118" s="9"/>
      <c r="DB118" s="9">
        <v>6.2</v>
      </c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>
        <v>6.2</v>
      </c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10"/>
      <c r="GF118" s="10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</row>
    <row r="119" spans="1:601" x14ac:dyDescent="0.2">
      <c r="A119">
        <v>118</v>
      </c>
      <c r="B119" s="6" t="str">
        <f>IF(ISNUMBER(SEARCH(",",C119)),C119,MID(C119,SEARCH(" ",C119)+1,256) &amp; ", " &amp; LEFT(C119,SEARCH(" ",C119)-1))</f>
        <v>Bayliss, Simon</v>
      </c>
      <c r="C119" s="7" t="s">
        <v>443</v>
      </c>
      <c r="D119" s="8">
        <f>SUM(E119:BGF119)</f>
        <v>37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10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>
        <v>37</v>
      </c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10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</row>
    <row r="120" spans="1:601" x14ac:dyDescent="0.2">
      <c r="A120">
        <v>119</v>
      </c>
      <c r="B120" s="6" t="str">
        <f>IF(ISNUMBER(SEARCH(",",C120)),C120,MID(C120,SEARCH(" ",C120)+1,256) &amp; ", " &amp; LEFT(C120,SEARCH(" ",C120)-1))</f>
        <v>Costello, Billy</v>
      </c>
      <c r="C120" s="7" t="s">
        <v>253</v>
      </c>
      <c r="D120" s="8">
        <f>SUM(E120:BGF120)</f>
        <v>36.700000000000003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>
        <v>6.2</v>
      </c>
      <c r="V120" s="9"/>
      <c r="W120" s="9"/>
      <c r="X120" s="9"/>
      <c r="Y120" s="9"/>
      <c r="Z120" s="9"/>
      <c r="AA120" s="9"/>
      <c r="AB120" s="9"/>
      <c r="AC120" s="10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10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10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>
        <v>5</v>
      </c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>
        <v>12.4</v>
      </c>
      <c r="EX120" s="9"/>
      <c r="EY120" s="9"/>
      <c r="EZ120" s="9"/>
      <c r="FA120" s="9"/>
      <c r="FB120" s="9"/>
      <c r="FC120" s="9">
        <v>13.1</v>
      </c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10"/>
      <c r="FX120" s="10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10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10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10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</row>
    <row r="121" spans="1:601" x14ac:dyDescent="0.2">
      <c r="A121">
        <v>120</v>
      </c>
      <c r="B121" s="6" t="str">
        <f>IF(ISNUMBER(SEARCH(",",C121)),C121,MID(C121,SEARCH(" ",C121)+1,256) &amp; ", " &amp; LEFT(C121,SEARCH(" ",C121)-1))</f>
        <v>Desforges, Luke</v>
      </c>
      <c r="C121" s="7" t="s">
        <v>349</v>
      </c>
      <c r="D121" s="8">
        <f>SUM(E121:BGF121)</f>
        <v>36.200000000000003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10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>
        <v>6.1</v>
      </c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12">
        <v>13.1</v>
      </c>
      <c r="BI121" s="12"/>
      <c r="BJ121" s="12"/>
      <c r="BK121" s="12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>
        <v>17</v>
      </c>
      <c r="HO121" s="9"/>
      <c r="HP121" s="9"/>
      <c r="HQ121" s="10"/>
      <c r="HR121" s="9"/>
      <c r="HS121" s="9"/>
      <c r="HT121" s="9"/>
      <c r="HU121" s="9"/>
      <c r="HV121" s="9"/>
      <c r="HW121" s="9"/>
      <c r="HX121" s="10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10"/>
      <c r="JE121" s="9"/>
      <c r="JF121" s="9"/>
      <c r="JG121" s="9"/>
      <c r="JH121" s="9"/>
      <c r="JI121" s="9"/>
      <c r="JJ121" s="9"/>
      <c r="JK121" s="9"/>
      <c r="JL121" s="9"/>
      <c r="JM121" s="10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10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10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10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10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10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10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10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</row>
    <row r="122" spans="1:601" x14ac:dyDescent="0.2">
      <c r="A122">
        <v>121</v>
      </c>
      <c r="B122" s="6" t="str">
        <f>IF(ISNUMBER(SEARCH(",",C122)),C122,MID(C122,SEARCH(" ",C122)+1,256) &amp; ", " &amp; LEFT(C122,SEARCH(" ",C122)-1))</f>
        <v>Cook, Robert</v>
      </c>
      <c r="C122" s="7" t="s">
        <v>423</v>
      </c>
      <c r="D122" s="8">
        <f>SUM(E122:BGF122)</f>
        <v>35.9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>
        <v>6.2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>
        <v>5</v>
      </c>
      <c r="BL122" s="9"/>
      <c r="BM122" s="9"/>
      <c r="BN122" s="9"/>
      <c r="BO122" s="9"/>
      <c r="BP122" s="9"/>
      <c r="BQ122" s="9"/>
      <c r="BR122" s="9">
        <v>5</v>
      </c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>
        <v>5</v>
      </c>
      <c r="CF122" s="9">
        <v>2.5</v>
      </c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10">
        <v>3.1</v>
      </c>
      <c r="CS122" s="10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>
        <v>5</v>
      </c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>
        <v>3.1</v>
      </c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>
        <v>1</v>
      </c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10"/>
      <c r="HR122" s="9"/>
      <c r="HS122" s="9"/>
      <c r="HT122" s="9"/>
      <c r="HU122" s="9"/>
      <c r="HV122" s="9"/>
      <c r="HW122" s="9"/>
      <c r="HX122" s="10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10"/>
      <c r="JE122" s="9"/>
      <c r="JF122" s="9"/>
      <c r="JG122" s="9"/>
      <c r="JH122" s="9"/>
      <c r="JI122" s="9"/>
      <c r="JJ122" s="9"/>
      <c r="JK122" s="9"/>
      <c r="JL122" s="9"/>
      <c r="JM122" s="10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10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10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10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10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10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10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10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</row>
    <row r="123" spans="1:601" x14ac:dyDescent="0.2">
      <c r="A123">
        <v>122</v>
      </c>
      <c r="B123" s="6" t="str">
        <f>IF(ISNUMBER(SEARCH(",",C123)),C123,MID(C123,SEARCH(" ",C123)+1,256) &amp; ", " &amp; LEFT(C123,SEARCH(" ",C123)-1))</f>
        <v>Jones, Crispin</v>
      </c>
      <c r="C123" s="7" t="s">
        <v>270</v>
      </c>
      <c r="D123" s="8">
        <f>SUM(E123:BGF123)</f>
        <v>35.199999999999996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>
        <v>9.6999999999999993</v>
      </c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>
        <v>13.1</v>
      </c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>
        <v>12.4</v>
      </c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10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10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10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10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</row>
    <row r="124" spans="1:601" x14ac:dyDescent="0.2">
      <c r="A124">
        <v>123</v>
      </c>
      <c r="B124" s="6" t="str">
        <f>IF(ISNUMBER(SEARCH(",",C124)),C124,MID(C124,SEARCH(" ",C124)+1,256) &amp; ", " &amp; LEFT(C124,SEARCH(" ",C124)-1))</f>
        <v>Nicholson, John</v>
      </c>
      <c r="C124" s="7" t="s">
        <v>328</v>
      </c>
      <c r="D124" s="8">
        <f>SUM(E124:BGF124)</f>
        <v>34.799999999999997</v>
      </c>
      <c r="E124" s="9"/>
      <c r="F124" s="9"/>
      <c r="G124" s="9">
        <v>12.4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11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12">
        <v>13.1</v>
      </c>
      <c r="BI124" s="12"/>
      <c r="BJ124" s="12"/>
      <c r="BK124" s="12"/>
      <c r="BL124" s="9"/>
      <c r="BM124" s="9"/>
      <c r="BN124" s="9"/>
      <c r="BO124" s="9">
        <v>9.3000000000000007</v>
      </c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10"/>
      <c r="DC124" s="10"/>
      <c r="DD124" s="10"/>
      <c r="DE124" s="10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10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</row>
    <row r="125" spans="1:601" x14ac:dyDescent="0.2">
      <c r="A125">
        <v>124</v>
      </c>
      <c r="B125" s="6" t="str">
        <f>IF(ISNUMBER(SEARCH(",",C125)),C125,MID(C125,SEARCH(" ",C125)+1,256) &amp; ", " &amp; LEFT(C125,SEARCH(" ",C125)-1))</f>
        <v>Eggington, John</v>
      </c>
      <c r="C125" s="7" t="s">
        <v>324</v>
      </c>
      <c r="D125" s="8">
        <f>SUM(E125:BGF125)</f>
        <v>34.299999999999997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10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10"/>
      <c r="CR125" s="10"/>
      <c r="CS125" s="10"/>
      <c r="CT125" s="9"/>
      <c r="CU125" s="9"/>
      <c r="CV125" s="9"/>
      <c r="CW125" s="9">
        <v>3.1</v>
      </c>
      <c r="CX125" s="9"/>
      <c r="CY125" s="9">
        <v>13.1</v>
      </c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>
        <v>13.1</v>
      </c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>
        <v>5</v>
      </c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10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10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10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10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</row>
    <row r="126" spans="1:601" x14ac:dyDescent="0.2">
      <c r="A126">
        <v>125</v>
      </c>
      <c r="B126" s="6" t="str">
        <f>IF(ISNUMBER(SEARCH(",",C126)),C126,MID(C126,SEARCH(" ",C126)+1,256) &amp; ", " &amp; LEFT(C126,SEARCH(" ",C126)-1))</f>
        <v>Teather, Neil</v>
      </c>
      <c r="C126" s="7" t="s">
        <v>383</v>
      </c>
      <c r="D126" s="8">
        <f>SUM(E126:BGF126)</f>
        <v>34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>
        <v>14</v>
      </c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>
        <v>20</v>
      </c>
      <c r="HL126" s="9"/>
      <c r="HM126" s="9"/>
      <c r="HN126" s="9"/>
      <c r="HO126" s="9"/>
      <c r="HP126" s="9"/>
      <c r="HQ126" s="10"/>
      <c r="HR126" s="9"/>
      <c r="HS126" s="9"/>
      <c r="HT126" s="9"/>
      <c r="HU126" s="9"/>
      <c r="HV126" s="9"/>
      <c r="HW126" s="9"/>
      <c r="HX126" s="10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10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10"/>
      <c r="KN126" s="10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10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10"/>
      <c r="MV126" s="9"/>
      <c r="MW126" s="9"/>
      <c r="MX126" s="9"/>
      <c r="MY126" s="9"/>
      <c r="MZ126" s="10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</row>
    <row r="127" spans="1:601" x14ac:dyDescent="0.2">
      <c r="A127">
        <v>126</v>
      </c>
      <c r="B127" s="6" t="str">
        <f>IF(ISNUMBER(SEARCH(",",C127)),C127,MID(C127,SEARCH(" ",C127)+1,256) &amp; ", " &amp; LEFT(C127,SEARCH(" ",C127)-1))</f>
        <v>Jones, Ben</v>
      </c>
      <c r="C127" s="7" t="s">
        <v>249</v>
      </c>
      <c r="D127" s="8">
        <f>SUM(E127:BGF127)</f>
        <v>33.700000000000003</v>
      </c>
      <c r="E127" s="9"/>
      <c r="F127" s="9">
        <v>6.9</v>
      </c>
      <c r="G127" s="9"/>
      <c r="H127" s="9"/>
      <c r="I127" s="9"/>
      <c r="J127" s="10"/>
      <c r="K127" s="10"/>
      <c r="L127" s="10"/>
      <c r="M127" s="10"/>
      <c r="N127" s="9"/>
      <c r="O127" s="9">
        <v>7.5</v>
      </c>
      <c r="P127" s="9"/>
      <c r="Q127" s="9"/>
      <c r="R127" s="9"/>
      <c r="S127" s="9"/>
      <c r="T127" s="10"/>
      <c r="U127" s="9"/>
      <c r="V127" s="9"/>
      <c r="W127" s="9"/>
      <c r="X127" s="9"/>
      <c r="Y127" s="9"/>
      <c r="Z127" s="9"/>
      <c r="AA127" s="9"/>
      <c r="AB127" s="10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10"/>
      <c r="BZ127" s="10"/>
      <c r="CA127" s="10"/>
      <c r="CB127" s="9"/>
      <c r="CC127" s="9"/>
      <c r="CD127" s="9"/>
      <c r="CE127" s="9"/>
      <c r="CF127" s="9"/>
      <c r="CG127" s="9"/>
      <c r="CH127" s="9">
        <v>6.2</v>
      </c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10"/>
      <c r="CU127" s="10"/>
      <c r="CV127" s="10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10"/>
      <c r="GB127" s="10"/>
      <c r="GC127" s="10"/>
      <c r="GD127" s="10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10"/>
      <c r="GS127" s="10"/>
      <c r="GT127" s="10"/>
      <c r="GU127" s="10"/>
      <c r="GV127" s="10"/>
      <c r="GW127" s="9"/>
      <c r="GX127" s="9"/>
      <c r="GY127" s="9"/>
      <c r="GZ127" s="9">
        <v>13.1</v>
      </c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10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10"/>
      <c r="JE127" s="9"/>
      <c r="JF127" s="9"/>
      <c r="JG127" s="9"/>
      <c r="JH127" s="9"/>
      <c r="JI127" s="9"/>
      <c r="JJ127" s="9"/>
      <c r="JK127" s="9"/>
      <c r="JL127" s="9"/>
      <c r="JM127" s="10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10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</row>
    <row r="128" spans="1:601" x14ac:dyDescent="0.2">
      <c r="A128">
        <v>127</v>
      </c>
      <c r="B128" s="6" t="str">
        <f>IF(ISNUMBER(SEARCH(",",C128)),C128,MID(C128,SEARCH(" ",C128)+1,256) &amp; ", " &amp; LEFT(C128,SEARCH(" ",C128)-1))</f>
        <v>Adams, Rob</v>
      </c>
      <c r="C128" s="7" t="s">
        <v>418</v>
      </c>
      <c r="D128" s="8">
        <f>SUM(E128:BGF128)</f>
        <v>33.1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>
        <v>20</v>
      </c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>
        <v>13.1</v>
      </c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10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</row>
    <row r="129" spans="1:601" x14ac:dyDescent="0.2">
      <c r="A129">
        <v>128</v>
      </c>
      <c r="B129" s="6" t="str">
        <f>IF(ISNUMBER(SEARCH(",",C129)),C129,MID(C129,SEARCH(" ",C129)+1,256) &amp; ", " &amp; LEFT(C129,SEARCH(" ",C129)-1))</f>
        <v>Lawson, Chris</v>
      </c>
      <c r="C129" s="7" t="s">
        <v>260</v>
      </c>
      <c r="D129" s="8">
        <f>SUM(E129:BGF129)</f>
        <v>32.6</v>
      </c>
      <c r="E129" s="9"/>
      <c r="F129" s="9"/>
      <c r="G129" s="9"/>
      <c r="H129" s="9"/>
      <c r="I129" s="9"/>
      <c r="J129" s="10"/>
      <c r="K129" s="10"/>
      <c r="L129" s="10"/>
      <c r="M129" s="10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>
        <v>7.4</v>
      </c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>
        <v>5</v>
      </c>
      <c r="BL129" s="9">
        <v>3.8</v>
      </c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>
        <v>5</v>
      </c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>
        <v>3.8</v>
      </c>
      <c r="CW129" s="9">
        <v>3.1</v>
      </c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>
        <v>3.5</v>
      </c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>
        <v>1</v>
      </c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10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10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10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10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</row>
    <row r="130" spans="1:601" x14ac:dyDescent="0.2">
      <c r="A130">
        <v>129</v>
      </c>
      <c r="B130" s="6" t="str">
        <f>IF(ISNUMBER(SEARCH(",",C130)),C130,MID(C130,SEARCH(" ",C130)+1,256) &amp; ", " &amp; LEFT(C130,SEARCH(" ",C130)-1))</f>
        <v>Brookes, Roger</v>
      </c>
      <c r="C130" s="7" t="s">
        <v>429</v>
      </c>
      <c r="D130" s="8">
        <f>SUM(E130:BGF130)</f>
        <v>31.700000000000003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>
        <v>6.2</v>
      </c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>
        <v>13.1</v>
      </c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>
        <v>12.4</v>
      </c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</row>
    <row r="131" spans="1:601" x14ac:dyDescent="0.2">
      <c r="A131">
        <v>130</v>
      </c>
      <c r="B131" s="6" t="str">
        <f>IF(ISNUMBER(SEARCH(",",C131)),C131,MID(C131,SEARCH(" ",C131)+1,256) &amp; ", " &amp; LEFT(C131,SEARCH(" ",C131)-1))</f>
        <v>Russell, Liam</v>
      </c>
      <c r="C131" s="7" t="s">
        <v>346</v>
      </c>
      <c r="D131" s="8">
        <f>SUM(E131:BGF131)</f>
        <v>31.700000000000003</v>
      </c>
      <c r="E131" s="9"/>
      <c r="F131" s="9"/>
      <c r="G131" s="9">
        <v>12.4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>
        <v>6.2</v>
      </c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12">
        <v>13.1</v>
      </c>
      <c r="BI131" s="12"/>
      <c r="BJ131" s="12"/>
      <c r="BK131" s="12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10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10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10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10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10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10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</row>
    <row r="132" spans="1:601" x14ac:dyDescent="0.2">
      <c r="A132">
        <v>131</v>
      </c>
      <c r="B132" s="6" t="str">
        <f>IF(ISNUMBER(SEARCH(",",C132)),C132,MID(C132,SEARCH(" ",C132)+1,256) &amp; ", " &amp; LEFT(C132,SEARCH(" ",C132)-1))</f>
        <v>Warriner, Mark</v>
      </c>
      <c r="C132" s="7" t="s">
        <v>360</v>
      </c>
      <c r="D132" s="8">
        <f>SUM(E132:BGF132)</f>
        <v>31.700000000000003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12">
        <v>13.1</v>
      </c>
      <c r="BI132" s="12"/>
      <c r="BJ132" s="12"/>
      <c r="BK132" s="12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10"/>
      <c r="CR132" s="10"/>
      <c r="CS132" s="10"/>
      <c r="CT132" s="9">
        <v>6.2</v>
      </c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>
        <v>12.4</v>
      </c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10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10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10"/>
      <c r="IW132" s="9"/>
      <c r="IX132" s="9"/>
      <c r="IY132" s="9"/>
      <c r="IZ132" s="9"/>
      <c r="JA132" s="9"/>
      <c r="JB132" s="9"/>
      <c r="JC132" s="10"/>
      <c r="JD132" s="9"/>
      <c r="JE132" s="9"/>
      <c r="JF132" s="9"/>
      <c r="JG132" s="9"/>
      <c r="JH132" s="9"/>
      <c r="JI132" s="9"/>
      <c r="JJ132" s="9"/>
      <c r="JK132" s="9"/>
      <c r="JL132" s="9"/>
      <c r="JM132" s="10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10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10"/>
      <c r="KU132" s="9"/>
      <c r="KV132" s="9"/>
      <c r="KW132" s="9"/>
      <c r="KX132" s="9"/>
      <c r="KY132" s="9"/>
      <c r="KZ132" s="9"/>
      <c r="LA132" s="10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10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10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10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10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10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10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10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10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10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10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10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</row>
    <row r="133" spans="1:601" x14ac:dyDescent="0.2">
      <c r="A133">
        <v>132</v>
      </c>
      <c r="B133" s="6" t="str">
        <f>IF(ISNUMBER(SEARCH(",",C133)),C133,MID(C133,SEARCH(" ",C133)+1,256) &amp; ", " &amp; LEFT(C133,SEARCH(" ",C133)-1))</f>
        <v>Bell, Tony</v>
      </c>
      <c r="C133" s="7" t="s">
        <v>466</v>
      </c>
      <c r="D133" s="8">
        <f>SUM(E133:BGF133)</f>
        <v>31.7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>
        <v>13.1</v>
      </c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>
        <v>6.2</v>
      </c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>
        <v>6.2</v>
      </c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>
        <v>6.2</v>
      </c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10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</row>
    <row r="134" spans="1:601" x14ac:dyDescent="0.2">
      <c r="A134">
        <v>133</v>
      </c>
      <c r="B134" s="6" t="str">
        <f>IF(ISNUMBER(SEARCH(",",C134)),C134,MID(C134,SEARCH(" ",C134)+1,256) &amp; ", " &amp; LEFT(C134,SEARCH(" ",C134)-1))</f>
        <v>Talley, Ryan</v>
      </c>
      <c r="C134" s="7" t="s">
        <v>435</v>
      </c>
      <c r="D134" s="8">
        <f>SUM(E134:BGF134)</f>
        <v>31.7</v>
      </c>
      <c r="E134" s="9"/>
      <c r="F134" s="9"/>
      <c r="G134" s="9">
        <v>12.4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>
        <v>13.1</v>
      </c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10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10"/>
      <c r="CI134" s="9"/>
      <c r="CJ134" s="9"/>
      <c r="CK134" s="9"/>
      <c r="CL134" s="9"/>
      <c r="CM134" s="9"/>
      <c r="CN134" s="9"/>
      <c r="CO134" s="9"/>
      <c r="CP134" s="9"/>
      <c r="CQ134" s="10"/>
      <c r="CR134" s="10"/>
      <c r="CS134" s="10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>
        <v>6.2</v>
      </c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</row>
    <row r="135" spans="1:601" x14ac:dyDescent="0.2">
      <c r="A135">
        <v>134</v>
      </c>
      <c r="B135" s="6" t="str">
        <f>IF(ISNUMBER(SEARCH(",",C135)),C135,MID(C135,SEARCH(" ",C135)+1,256) &amp; ", " &amp; LEFT(C135,SEARCH(" ",C135)-1))</f>
        <v>Dunne, Joe</v>
      </c>
      <c r="C135" s="7" t="s">
        <v>320</v>
      </c>
      <c r="D135" s="8">
        <f>SUM(E135:BGF135)</f>
        <v>31.35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>
        <v>5</v>
      </c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>
        <v>5</v>
      </c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10"/>
      <c r="CR135" s="10"/>
      <c r="CS135" s="10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>
        <v>5</v>
      </c>
      <c r="DQ135" s="9">
        <v>13.1</v>
      </c>
      <c r="DR135" s="9"/>
      <c r="DS135" s="9"/>
      <c r="DT135" s="9"/>
      <c r="DU135" s="9">
        <v>3.25</v>
      </c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10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10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10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10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</row>
    <row r="136" spans="1:601" x14ac:dyDescent="0.2">
      <c r="A136">
        <v>135</v>
      </c>
      <c r="B136" s="6" t="str">
        <f>IF(ISNUMBER(SEARCH(",",C136)),C136,MID(C136,SEARCH(" ",C136)+1,256) &amp; ", " &amp; LEFT(C136,SEARCH(" ",C136)-1))</f>
        <v>Reece, Chris</v>
      </c>
      <c r="C136" s="7" t="s">
        <v>262</v>
      </c>
      <c r="D136" s="8">
        <f>SUM(E136:BGF136)</f>
        <v>31.05</v>
      </c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10"/>
      <c r="P136" s="10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>
        <v>13.1</v>
      </c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>
        <v>3.25</v>
      </c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>
        <v>3.8</v>
      </c>
      <c r="GH136" s="9">
        <v>7.1</v>
      </c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>
        <v>3.8</v>
      </c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10"/>
      <c r="HR136" s="9"/>
      <c r="HS136" s="9"/>
      <c r="HT136" s="9"/>
      <c r="HU136" s="9"/>
      <c r="HV136" s="9"/>
      <c r="HW136" s="9"/>
      <c r="HX136" s="10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10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10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10"/>
      <c r="MU136" s="9"/>
      <c r="MV136" s="9"/>
      <c r="MW136" s="9"/>
      <c r="MX136" s="9"/>
      <c r="MY136" s="9"/>
      <c r="MZ136" s="10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10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10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10"/>
      <c r="SU136" s="9"/>
      <c r="SV136" s="9"/>
      <c r="SW136" s="9"/>
      <c r="SX136" s="9"/>
      <c r="SY136" s="9"/>
      <c r="SZ136" s="9"/>
      <c r="TA136" s="9"/>
      <c r="TB136" s="10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10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10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</row>
    <row r="137" spans="1:601" x14ac:dyDescent="0.2">
      <c r="A137">
        <v>136</v>
      </c>
      <c r="B137" s="6" t="str">
        <f>IF(ISNUMBER(SEARCH(",",C137)),C137,MID(C137,SEARCH(" ",C137)+1,256) &amp; ", " &amp; LEFT(C137,SEARCH(" ",C137)-1))</f>
        <v>Robinson, Matt</v>
      </c>
      <c r="C137" s="7" t="s">
        <v>368</v>
      </c>
      <c r="D137" s="8">
        <f>SUM(E137:BGF137)</f>
        <v>30.700000000000003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>
        <v>5.9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>
        <v>6.2</v>
      </c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>
        <v>6.2</v>
      </c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>
        <v>12.4</v>
      </c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10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10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10"/>
      <c r="KV137" s="9"/>
      <c r="KW137" s="9"/>
      <c r="KX137" s="9"/>
      <c r="KY137" s="9"/>
      <c r="KZ137" s="9"/>
      <c r="LA137" s="10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10"/>
      <c r="LP137" s="9"/>
      <c r="LQ137" s="9"/>
      <c r="LR137" s="9"/>
      <c r="LS137" s="9"/>
      <c r="LT137" s="9"/>
      <c r="LU137" s="9"/>
      <c r="LV137" s="9"/>
      <c r="LW137" s="9"/>
      <c r="LX137" s="9"/>
      <c r="LY137" s="10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10"/>
      <c r="PJ137" s="9"/>
      <c r="PK137" s="9"/>
      <c r="PL137" s="9"/>
      <c r="PM137" s="9"/>
      <c r="PN137" s="9"/>
      <c r="PO137" s="9"/>
      <c r="PP137" s="9"/>
      <c r="PQ137" s="9"/>
      <c r="PR137" s="9"/>
      <c r="PS137" s="10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10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10"/>
      <c r="UZ137" s="9"/>
      <c r="VA137" s="9"/>
      <c r="VB137" s="9"/>
      <c r="VC137" s="9"/>
      <c r="VD137" s="9"/>
      <c r="VE137" s="10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10"/>
      <c r="VT137" s="9"/>
      <c r="VU137" s="9"/>
      <c r="VV137" s="9"/>
      <c r="VW137" s="9"/>
      <c r="VX137" s="9"/>
      <c r="VY137" s="9"/>
      <c r="VZ137" s="9"/>
      <c r="WA137" s="9"/>
      <c r="WB137" s="9"/>
      <c r="WC137" s="9"/>
    </row>
    <row r="138" spans="1:601" x14ac:dyDescent="0.2">
      <c r="A138">
        <v>137</v>
      </c>
      <c r="B138" s="6" t="str">
        <f>IF(ISNUMBER(SEARCH(",",C138)),C138,MID(C138,SEARCH(" ",C138)+1,256) &amp; ", " &amp; LEFT(C138,SEARCH(" ",C138)-1))</f>
        <v>Fawcett, Tim</v>
      </c>
      <c r="C138" s="7" t="s">
        <v>461</v>
      </c>
      <c r="D138" s="8">
        <f>SUM(E138:BGF138)</f>
        <v>30.5</v>
      </c>
      <c r="E138" s="9"/>
      <c r="F138" s="9"/>
      <c r="G138" s="9"/>
      <c r="H138" s="9"/>
      <c r="I138" s="9"/>
      <c r="J138" s="10"/>
      <c r="K138" s="10"/>
      <c r="L138" s="10"/>
      <c r="M138" s="10"/>
      <c r="N138" s="9"/>
      <c r="O138" s="9"/>
      <c r="P138" s="9"/>
      <c r="Q138" s="9"/>
      <c r="R138" s="9"/>
      <c r="S138" s="9"/>
      <c r="T138" s="9"/>
      <c r="U138" s="9">
        <v>6.2</v>
      </c>
      <c r="V138" s="9"/>
      <c r="W138" s="9"/>
      <c r="X138" s="9"/>
      <c r="Y138" s="9"/>
      <c r="Z138" s="9"/>
      <c r="AA138" s="9"/>
      <c r="AB138" s="10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>
        <v>13.1</v>
      </c>
      <c r="BI138" s="9"/>
      <c r="BJ138" s="9"/>
      <c r="BK138" s="9"/>
      <c r="BL138" s="9"/>
      <c r="BM138" s="9"/>
      <c r="BN138" s="9"/>
      <c r="BO138" s="9"/>
      <c r="BP138" s="9"/>
      <c r="BQ138" s="9"/>
      <c r="BR138" s="9">
        <v>5</v>
      </c>
      <c r="BS138" s="9"/>
      <c r="BT138" s="10"/>
      <c r="BU138" s="9"/>
      <c r="BV138" s="9"/>
      <c r="BW138" s="9"/>
      <c r="BX138" s="9"/>
      <c r="BY138" s="10"/>
      <c r="BZ138" s="10"/>
      <c r="CA138" s="10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10"/>
      <c r="CR138" s="10"/>
      <c r="CS138" s="10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10"/>
      <c r="EI138" s="9"/>
      <c r="EJ138" s="9"/>
      <c r="EK138" s="9"/>
      <c r="EL138" s="9"/>
      <c r="EM138" s="9"/>
      <c r="EN138" s="9"/>
      <c r="EO138" s="9"/>
      <c r="EP138" s="9"/>
      <c r="EQ138" s="9">
        <v>6.2</v>
      </c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10"/>
      <c r="GB138" s="10"/>
      <c r="GC138" s="10"/>
      <c r="GD138" s="10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10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10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10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10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10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10"/>
      <c r="MK138" s="9"/>
      <c r="ML138" s="9"/>
      <c r="MM138" s="9"/>
      <c r="MN138" s="9"/>
      <c r="MO138" s="9"/>
      <c r="MP138" s="9"/>
      <c r="MQ138" s="9"/>
      <c r="MR138" s="9"/>
      <c r="MS138" s="9"/>
      <c r="MT138" s="10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10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10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</row>
    <row r="139" spans="1:601" x14ac:dyDescent="0.2">
      <c r="A139">
        <v>138</v>
      </c>
      <c r="B139" s="6" t="str">
        <f>IF(ISNUMBER(SEARCH(",",C139)),C139,MID(C139,SEARCH(" ",C139)+1,256) &amp; ", " &amp; LEFT(C139,SEARCH(" ",C139)-1))</f>
        <v>Taylor, Richard</v>
      </c>
      <c r="C139" s="7" t="s">
        <v>417</v>
      </c>
      <c r="D139" s="8">
        <f>SUM(E139:BGF139)</f>
        <v>30.5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>
        <v>6.2</v>
      </c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>
        <v>6.5</v>
      </c>
      <c r="DP139" s="9"/>
      <c r="DQ139" s="9"/>
      <c r="DR139" s="9"/>
      <c r="DS139" s="9"/>
      <c r="DT139" s="9"/>
      <c r="DU139" s="9"/>
      <c r="DV139" s="9"/>
      <c r="DW139" s="9"/>
      <c r="DX139" s="9"/>
      <c r="DY139" s="10">
        <v>4.5</v>
      </c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>
        <v>6.2</v>
      </c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>
        <v>7.1</v>
      </c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10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10"/>
      <c r="JN139" s="9"/>
      <c r="JO139" s="9"/>
      <c r="JP139" s="9"/>
      <c r="JQ139" s="9"/>
      <c r="JR139" s="9"/>
      <c r="JS139" s="9"/>
      <c r="JT139" s="10"/>
      <c r="JU139" s="9"/>
      <c r="JV139" s="9"/>
      <c r="JW139" s="9"/>
      <c r="JX139" s="9"/>
      <c r="JY139" s="9"/>
      <c r="JZ139" s="9"/>
      <c r="KA139" s="9"/>
      <c r="KB139" s="10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10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10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10"/>
      <c r="VG139" s="9"/>
      <c r="VH139" s="9"/>
      <c r="VI139" s="9"/>
      <c r="VJ139" s="9"/>
      <c r="VK139" s="9"/>
      <c r="VL139" s="9"/>
      <c r="VM139" s="9"/>
      <c r="VN139" s="10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</row>
    <row r="140" spans="1:601" x14ac:dyDescent="0.2">
      <c r="A140">
        <v>139</v>
      </c>
      <c r="B140" s="6" t="str">
        <f>IF(ISNUMBER(SEARCH(",",C140)),C140,MID(C140,SEARCH(" ",C140)+1,256) &amp; ", " &amp; LEFT(C140,SEARCH(" ",C140)-1))</f>
        <v>Dooley, Phil</v>
      </c>
      <c r="C140" s="7" t="s">
        <v>402</v>
      </c>
      <c r="D140" s="8">
        <f>SUM(E140:BGF140)</f>
        <v>30.1</v>
      </c>
      <c r="E140" s="9"/>
      <c r="F140" s="9"/>
      <c r="G140" s="9"/>
      <c r="H140" s="9"/>
      <c r="I140" s="9"/>
      <c r="J140" s="10"/>
      <c r="K140" s="10"/>
      <c r="L140" s="10"/>
      <c r="M140" s="10"/>
      <c r="N140" s="9"/>
      <c r="O140" s="9"/>
      <c r="P140" s="9"/>
      <c r="Q140" s="9"/>
      <c r="R140" s="9"/>
      <c r="S140" s="9"/>
      <c r="T140" s="10"/>
      <c r="U140" s="9"/>
      <c r="V140" s="9"/>
      <c r="W140" s="10"/>
      <c r="X140" s="9"/>
      <c r="Y140" s="9"/>
      <c r="Z140" s="9"/>
      <c r="AA140" s="9"/>
      <c r="AB140" s="10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12">
        <v>13.1</v>
      </c>
      <c r="BI140" s="12"/>
      <c r="BJ140" s="12"/>
      <c r="BK140" s="9">
        <v>5</v>
      </c>
      <c r="BL140" s="9"/>
      <c r="BM140" s="10"/>
      <c r="BN140" s="9"/>
      <c r="BO140" s="9"/>
      <c r="BP140" s="9"/>
      <c r="BQ140" s="9"/>
      <c r="BR140" s="9">
        <v>5</v>
      </c>
      <c r="BS140" s="9"/>
      <c r="BT140" s="10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>
        <v>5</v>
      </c>
      <c r="CF140" s="9"/>
      <c r="CG140" s="10"/>
      <c r="CH140" s="9"/>
      <c r="CI140" s="9"/>
      <c r="CJ140" s="9"/>
      <c r="CK140" s="9"/>
      <c r="CL140" s="9"/>
      <c r="CM140" s="9"/>
      <c r="CN140" s="9"/>
      <c r="CO140" s="9"/>
      <c r="CP140" s="9"/>
      <c r="CQ140" s="10"/>
      <c r="CR140" s="10"/>
      <c r="CS140" s="10"/>
      <c r="CT140" s="9"/>
      <c r="CU140" s="9"/>
      <c r="CV140" s="9"/>
      <c r="CW140" s="9"/>
      <c r="CX140" s="9"/>
      <c r="CY140" s="9"/>
      <c r="CZ140" s="9"/>
      <c r="DA140" s="9"/>
      <c r="DB140" s="10"/>
      <c r="DC140" s="10"/>
      <c r="DD140" s="10"/>
      <c r="DE140" s="10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10"/>
      <c r="EF140" s="10"/>
      <c r="EG140" s="10"/>
      <c r="EH140" s="10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>
        <v>2</v>
      </c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10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10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10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10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10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</row>
    <row r="141" spans="1:601" x14ac:dyDescent="0.2">
      <c r="A141">
        <v>140</v>
      </c>
      <c r="B141" s="6" t="str">
        <f>IF(ISNUMBER(SEARCH(",",C141)),C141,MID(C141,SEARCH(" ",C141)+1,256) &amp; ", " &amp; LEFT(C141,SEARCH(" ",C141)-1))</f>
        <v>Hardy, Colin</v>
      </c>
      <c r="C141" s="7" t="s">
        <v>267</v>
      </c>
      <c r="D141" s="8">
        <f>SUM(E141:BGF141)</f>
        <v>28.600000000000005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>
        <v>6.2</v>
      </c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>
        <v>5</v>
      </c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>
        <v>5</v>
      </c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10">
        <v>3.1</v>
      </c>
      <c r="CS141" s="10"/>
      <c r="CT141" s="9"/>
      <c r="CU141" s="9"/>
      <c r="CV141" s="9"/>
      <c r="CW141" s="9">
        <v>3.1</v>
      </c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>
        <v>3.1</v>
      </c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>
        <v>3.1</v>
      </c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10"/>
      <c r="NC141" s="9"/>
      <c r="ND141" s="9"/>
      <c r="NE141" s="9"/>
      <c r="NF141" s="9"/>
      <c r="NG141" s="9"/>
      <c r="NH141" s="9"/>
      <c r="NI141" s="9"/>
      <c r="NJ141" s="10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10"/>
      <c r="OC141" s="9"/>
      <c r="OD141" s="9"/>
      <c r="OE141" s="9"/>
      <c r="OF141" s="9"/>
      <c r="OG141" s="9"/>
      <c r="OH141" s="9"/>
      <c r="OI141" s="9"/>
      <c r="OJ141" s="9"/>
      <c r="OK141" s="9"/>
      <c r="OL141" s="10"/>
      <c r="OM141" s="9"/>
      <c r="ON141" s="9"/>
      <c r="OO141" s="9"/>
      <c r="OP141" s="9"/>
      <c r="OQ141" s="9"/>
      <c r="OR141" s="9"/>
      <c r="OS141" s="9"/>
      <c r="OT141" s="9"/>
      <c r="OU141" s="9"/>
      <c r="OV141" s="10"/>
      <c r="OW141" s="9"/>
      <c r="OX141" s="9"/>
      <c r="OY141" s="10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10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</row>
    <row r="142" spans="1:601" x14ac:dyDescent="0.2">
      <c r="A142">
        <v>141</v>
      </c>
      <c r="B142" s="6" t="str">
        <f>IF(ISNUMBER(SEARCH(",",C142)),C142,MID(C142,SEARCH(" ",C142)+1,256) &amp; ", " &amp; LEFT(C142,SEARCH(" ",C142)-1))</f>
        <v>Davies, Rob</v>
      </c>
      <c r="C142" s="7" t="s">
        <v>420</v>
      </c>
      <c r="D142" s="8">
        <f>SUM(E142:BGF142)</f>
        <v>28.6</v>
      </c>
      <c r="E142" s="9"/>
      <c r="F142" s="9"/>
      <c r="G142" s="9">
        <v>12.4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0"/>
      <c r="T142" s="9"/>
      <c r="U142" s="9"/>
      <c r="V142" s="9"/>
      <c r="W142" s="9"/>
      <c r="X142" s="9"/>
      <c r="Y142" s="9"/>
      <c r="Z142" s="9"/>
      <c r="AA142" s="9"/>
      <c r="AB142" s="9"/>
      <c r="AC142" s="10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>
        <v>3.8</v>
      </c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10"/>
      <c r="CR142" s="10"/>
      <c r="CS142" s="10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>
        <v>12.4</v>
      </c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10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10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10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10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</row>
    <row r="143" spans="1:601" x14ac:dyDescent="0.2">
      <c r="A143">
        <v>142</v>
      </c>
      <c r="B143" s="6" t="str">
        <f>IF(ISNUMBER(SEARCH(",",C143)),C143,MID(C143,SEARCH(" ",C143)+1,256) &amp; ", " &amp; LEFT(C143,SEARCH(" ",C143)-1))</f>
        <v>Wilkinson, John</v>
      </c>
      <c r="C143" s="7" t="s">
        <v>330</v>
      </c>
      <c r="D143" s="8">
        <f>SUM(E143:BGF143)</f>
        <v>28.599999999999998</v>
      </c>
      <c r="E143" s="9"/>
      <c r="F143" s="9"/>
      <c r="G143" s="9">
        <v>12.4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>
        <v>10</v>
      </c>
      <c r="T143" s="9"/>
      <c r="U143" s="9">
        <v>6.2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10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</row>
    <row r="144" spans="1:601" x14ac:dyDescent="0.2">
      <c r="A144">
        <v>143</v>
      </c>
      <c r="B144" s="6" t="str">
        <f>IF(ISNUMBER(SEARCH(",",C144)),C144,MID(C144,SEARCH(" ",C144)+1,256) &amp; ", " &amp; LEFT(C144,SEARCH(" ",C144)-1))</f>
        <v>Elliot, Ben</v>
      </c>
      <c r="C144" s="7" t="s">
        <v>247</v>
      </c>
      <c r="D144" s="8">
        <f>SUM(E144:BGF144)</f>
        <v>28.1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>
        <v>5</v>
      </c>
      <c r="BL144" s="9"/>
      <c r="BM144" s="9"/>
      <c r="BN144" s="9"/>
      <c r="BO144" s="9"/>
      <c r="BP144" s="9"/>
      <c r="BQ144" s="9"/>
      <c r="BR144" s="9">
        <v>5</v>
      </c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>
        <v>5</v>
      </c>
      <c r="CF144" s="9"/>
      <c r="CG144" s="9"/>
      <c r="CH144" s="9"/>
      <c r="CI144" s="10"/>
      <c r="CJ144" s="10"/>
      <c r="CK144" s="10"/>
      <c r="CL144" s="10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>
        <v>3.1</v>
      </c>
      <c r="CX144" s="9"/>
      <c r="CY144" s="9"/>
      <c r="CZ144" s="9"/>
      <c r="DA144" s="9"/>
      <c r="DB144" s="10"/>
      <c r="DC144" s="10"/>
      <c r="DD144" s="10"/>
      <c r="DE144" s="10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>
        <v>5</v>
      </c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>
        <v>5</v>
      </c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10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10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</row>
    <row r="145" spans="1:601" x14ac:dyDescent="0.2">
      <c r="A145">
        <v>144</v>
      </c>
      <c r="B145" s="6" t="str">
        <f>IF(ISNUMBER(SEARCH(",",C145)),C145,MID(C145,SEARCH(" ",C145)+1,256) &amp; ", " &amp; LEFT(C145,SEARCH(" ",C145)-1))</f>
        <v>Kawalek, Shawn</v>
      </c>
      <c r="C145" s="7" t="s">
        <v>442</v>
      </c>
      <c r="D145" s="8">
        <f>SUM(E145:BGF145)</f>
        <v>28.1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>
        <v>13.1</v>
      </c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>
        <v>15</v>
      </c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10"/>
      <c r="MU145" s="9"/>
      <c r="MV145" s="9"/>
      <c r="MW145" s="9"/>
      <c r="MX145" s="9"/>
      <c r="MY145" s="9"/>
      <c r="MZ145" s="10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10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10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</row>
    <row r="146" spans="1:601" x14ac:dyDescent="0.2">
      <c r="A146">
        <v>145</v>
      </c>
      <c r="B146" s="6" t="str">
        <f>IF(ISNUMBER(SEARCH(",",C146)),C146,MID(C146,SEARCH(" ",C146)+1,256) &amp; ", " &amp; LEFT(C146,SEARCH(" ",C146)-1))</f>
        <v>Dawson, Robert</v>
      </c>
      <c r="C146" s="7" t="s">
        <v>424</v>
      </c>
      <c r="D146" s="8">
        <f>SUM(E146:BGF146)</f>
        <v>28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>
        <v>5</v>
      </c>
      <c r="BL146" s="9"/>
      <c r="BM146" s="9"/>
      <c r="BN146" s="9"/>
      <c r="BO146" s="9"/>
      <c r="BP146" s="9"/>
      <c r="BQ146" s="9"/>
      <c r="BR146" s="9">
        <v>5</v>
      </c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>
        <v>5</v>
      </c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>
        <v>5</v>
      </c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>
        <v>3.5</v>
      </c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>
        <v>4.5</v>
      </c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10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10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10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</row>
    <row r="147" spans="1:601" x14ac:dyDescent="0.2">
      <c r="A147">
        <v>146</v>
      </c>
      <c r="B147" s="6" t="str">
        <f>IF(ISNUMBER(SEARCH(",",C147)),C147,MID(C147,SEARCH(" ",C147)+1,256) &amp; ", " &amp; LEFT(C147,SEARCH(" ",C147)-1))</f>
        <v>Barnett, Stefan</v>
      </c>
      <c r="C147" s="7" t="s">
        <v>448</v>
      </c>
      <c r="D147" s="8">
        <f>SUM(E147:BGF147)</f>
        <v>26.2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>
        <v>13.1</v>
      </c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>
        <v>13.1</v>
      </c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10"/>
      <c r="HQ147" s="9"/>
      <c r="HR147" s="9"/>
      <c r="HS147" s="9"/>
      <c r="HT147" s="9"/>
      <c r="HU147" s="9"/>
      <c r="HV147" s="9"/>
      <c r="HW147" s="9"/>
      <c r="HX147" s="10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10"/>
      <c r="JC147" s="9"/>
      <c r="JD147" s="10"/>
      <c r="JE147" s="10"/>
      <c r="JF147" s="9"/>
      <c r="JG147" s="9"/>
      <c r="JH147" s="9"/>
      <c r="JI147" s="9"/>
      <c r="JJ147" s="9"/>
      <c r="JK147" s="9"/>
      <c r="JL147" s="9"/>
      <c r="JM147" s="9"/>
      <c r="JN147" s="9"/>
      <c r="JO147" s="10"/>
      <c r="JP147" s="9"/>
      <c r="JQ147" s="9"/>
      <c r="JR147" s="9"/>
      <c r="JS147" s="9"/>
      <c r="JT147" s="9"/>
      <c r="JU147" s="9"/>
      <c r="JV147" s="9"/>
      <c r="JW147" s="9"/>
      <c r="JX147" s="9"/>
      <c r="JY147" s="10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10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10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10"/>
      <c r="OJ147" s="9"/>
      <c r="OK147" s="9"/>
      <c r="OL147" s="9"/>
      <c r="OM147" s="9"/>
      <c r="ON147" s="9"/>
      <c r="OO147" s="9"/>
      <c r="OP147" s="9"/>
      <c r="OQ147" s="10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10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10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10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10"/>
      <c r="SU147" s="9"/>
      <c r="SV147" s="9"/>
      <c r="SW147" s="10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10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10"/>
      <c r="VB147" s="9"/>
      <c r="VC147" s="9"/>
      <c r="VD147" s="9"/>
      <c r="VE147" s="9"/>
      <c r="VF147" s="10"/>
      <c r="VG147" s="9"/>
      <c r="VH147" s="9"/>
      <c r="VI147" s="9"/>
      <c r="VJ147" s="9"/>
      <c r="VK147" s="9"/>
      <c r="VL147" s="9"/>
      <c r="VM147" s="9"/>
      <c r="VN147" s="10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</row>
    <row r="148" spans="1:601" x14ac:dyDescent="0.2">
      <c r="A148">
        <v>147</v>
      </c>
      <c r="B148" s="6" t="str">
        <f>IF(ISNUMBER(SEARCH(",",C148)),C148,MID(C148,SEARCH(" ",C148)+1,256) &amp; ", " &amp; LEFT(C148,SEARCH(" ",C148)-1))</f>
        <v>Crowther, Matthew</v>
      </c>
      <c r="C148" s="7" t="s">
        <v>372</v>
      </c>
      <c r="D148" s="8">
        <f>SUM(E148:BGF148)</f>
        <v>26.2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>
        <v>26.2</v>
      </c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</row>
    <row r="149" spans="1:601" x14ac:dyDescent="0.2">
      <c r="A149">
        <v>148</v>
      </c>
      <c r="B149" s="6" t="str">
        <f>IF(ISNUMBER(SEARCH(",",C149)),C149,MID(C149,SEARCH(" ",C149)+1,256) &amp; ", " &amp; LEFT(C149,SEARCH(" ",C149)-1))</f>
        <v>Johnson, Chris</v>
      </c>
      <c r="C149" s="7" t="s">
        <v>259</v>
      </c>
      <c r="D149" s="8">
        <f>SUM(E149:BGF149)</f>
        <v>26.2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0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>
        <v>26.2</v>
      </c>
      <c r="BR149" s="9"/>
      <c r="BS149" s="9"/>
      <c r="BT149" s="9"/>
      <c r="BU149" s="9"/>
      <c r="BV149" s="9"/>
      <c r="BW149" s="9"/>
      <c r="BX149" s="10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10"/>
      <c r="CX149" s="10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10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10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10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10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10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10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10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10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10"/>
      <c r="VG149" s="9"/>
      <c r="VH149" s="9"/>
      <c r="VI149" s="9"/>
      <c r="VJ149" s="9"/>
      <c r="VK149" s="10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</row>
    <row r="150" spans="1:601" x14ac:dyDescent="0.2">
      <c r="A150">
        <v>149</v>
      </c>
      <c r="B150" s="6" t="str">
        <f>IF(ISNUMBER(SEARCH(",",C150)),C150,MID(C150,SEARCH(" ",C150)+1,256) &amp; ", " &amp; LEFT(C150,SEARCH(" ",C150)-1))</f>
        <v>Rea, Chris</v>
      </c>
      <c r="C150" s="7" t="s">
        <v>261</v>
      </c>
      <c r="D150" s="8">
        <f>SUM(E150:BGF150)</f>
        <v>26.2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>
        <v>26.2</v>
      </c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10"/>
      <c r="CR150" s="10"/>
      <c r="CS150" s="10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10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10"/>
      <c r="JE150" s="9"/>
      <c r="JF150" s="9"/>
      <c r="JG150" s="9"/>
      <c r="JH150" s="9"/>
      <c r="JI150" s="9"/>
      <c r="JJ150" s="9"/>
      <c r="JK150" s="9"/>
      <c r="JL150" s="9"/>
      <c r="JM150" s="10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10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10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10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10"/>
      <c r="UY150" s="9"/>
      <c r="UZ150" s="9"/>
      <c r="VA150" s="9"/>
      <c r="VB150" s="9"/>
      <c r="VC150" s="9"/>
      <c r="VD150" s="9"/>
      <c r="VE150" s="9"/>
      <c r="VF150" s="10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</row>
    <row r="151" spans="1:601" x14ac:dyDescent="0.2">
      <c r="A151">
        <v>150</v>
      </c>
      <c r="B151" s="6" t="str">
        <f>IF(ISNUMBER(SEARCH(",",C151)),C151,MID(C151,SEARCH(" ",C151)+1,256) &amp; ", " &amp; LEFT(C151,SEARCH(" ",C151)-1))</f>
        <v>Nuttgens, Tom</v>
      </c>
      <c r="C151" s="7" t="s">
        <v>465</v>
      </c>
      <c r="D151" s="8">
        <f>SUM(E151:BGF151)</f>
        <v>25.880000000000003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>
        <v>3.8</v>
      </c>
      <c r="DU151" s="9"/>
      <c r="DV151" s="9"/>
      <c r="DW151" s="9"/>
      <c r="DX151" s="9"/>
      <c r="DY151" s="10">
        <v>4.5</v>
      </c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>
        <v>3.8</v>
      </c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>
        <v>4.53</v>
      </c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>
        <v>3.97</v>
      </c>
      <c r="FX151" s="9"/>
      <c r="FY151" s="9"/>
      <c r="FZ151" s="9"/>
      <c r="GA151" s="9"/>
      <c r="GB151" s="9"/>
      <c r="GC151" s="9"/>
      <c r="GD151" s="9"/>
      <c r="GE151" s="9">
        <v>5.28</v>
      </c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10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10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10"/>
      <c r="JE151" s="9"/>
      <c r="JF151" s="9"/>
      <c r="JG151" s="9"/>
      <c r="JH151" s="9"/>
      <c r="JI151" s="9"/>
      <c r="JJ151" s="9"/>
      <c r="JK151" s="9"/>
      <c r="JL151" s="9"/>
      <c r="JM151" s="10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10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10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10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10"/>
      <c r="UY151" s="9"/>
      <c r="UZ151" s="9"/>
      <c r="VA151" s="9"/>
      <c r="VB151" s="9"/>
      <c r="VC151" s="9"/>
      <c r="VD151" s="9"/>
      <c r="VE151" s="9"/>
      <c r="VF151" s="10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</row>
    <row r="152" spans="1:601" x14ac:dyDescent="0.2">
      <c r="A152">
        <v>151</v>
      </c>
      <c r="B152" s="6" t="str">
        <f>IF(ISNUMBER(SEARCH(",",C152)),C152,MID(C152,SEARCH(" ",C152)+1,256) &amp; ", " &amp; LEFT(C152,SEARCH(" ",C152)-1))</f>
        <v>Bell, Keith</v>
      </c>
      <c r="C152" s="7" t="s">
        <v>338</v>
      </c>
      <c r="D152" s="8">
        <f>SUM(E152:BGF152)</f>
        <v>25.700000000000003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10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12">
        <v>13.1</v>
      </c>
      <c r="BI152" s="12"/>
      <c r="BJ152" s="12"/>
      <c r="BK152" s="9">
        <v>5</v>
      </c>
      <c r="BL152" s="9">
        <v>3.8</v>
      </c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>
        <v>3.8</v>
      </c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10"/>
      <c r="DC152" s="10"/>
      <c r="DD152" s="10"/>
      <c r="DE152" s="10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10"/>
      <c r="FX152" s="10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10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10"/>
      <c r="JE152" s="9"/>
      <c r="JF152" s="9"/>
      <c r="JG152" s="9"/>
      <c r="JH152" s="9"/>
      <c r="JI152" s="9"/>
      <c r="JJ152" s="9"/>
      <c r="JK152" s="9"/>
      <c r="JL152" s="9"/>
      <c r="JM152" s="10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10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10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10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10"/>
      <c r="UY152" s="9"/>
      <c r="UZ152" s="9"/>
      <c r="VA152" s="9"/>
      <c r="VB152" s="9"/>
      <c r="VC152" s="9"/>
      <c r="VD152" s="9"/>
      <c r="VE152" s="9"/>
      <c r="VF152" s="10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</row>
    <row r="153" spans="1:601" x14ac:dyDescent="0.2">
      <c r="A153">
        <v>152</v>
      </c>
      <c r="B153" s="6" t="str">
        <f>IF(ISNUMBER(SEARCH(",",C153)),C153,MID(C153,SEARCH(" ",C153)+1,256) &amp; ", " &amp; LEFT(C153,SEARCH(" ",C153)-1))</f>
        <v>Cleveland, Trevor</v>
      </c>
      <c r="C153" s="7" t="s">
        <v>468</v>
      </c>
      <c r="D153" s="8">
        <f>SUM(E153:BGF153)</f>
        <v>25.5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>
        <v>13.1</v>
      </c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>
        <v>12.4</v>
      </c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10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</row>
    <row r="154" spans="1:601" x14ac:dyDescent="0.2">
      <c r="A154">
        <v>153</v>
      </c>
      <c r="B154" s="6" t="str">
        <f>IF(ISNUMBER(SEARCH(",",C154)),C154,MID(C154,SEARCH(" ",C154)+1,256) &amp; ", " &amp; LEFT(C154,SEARCH(" ",C154)-1))</f>
        <v>Davies, Mark</v>
      </c>
      <c r="C154" s="7" t="s">
        <v>354</v>
      </c>
      <c r="D154" s="8">
        <f>SUM(E154:BGF154)</f>
        <v>25.5</v>
      </c>
      <c r="E154" s="9"/>
      <c r="F154" s="9"/>
      <c r="G154" s="9">
        <v>12.4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12">
        <v>13.1</v>
      </c>
      <c r="BI154" s="12"/>
      <c r="BJ154" s="12"/>
      <c r="BK154" s="12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10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10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10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</row>
    <row r="155" spans="1:601" x14ac:dyDescent="0.2">
      <c r="A155">
        <v>154</v>
      </c>
      <c r="B155" s="6" t="str">
        <f>IF(ISNUMBER(SEARCH(",",C155)),C155,MID(C155,SEARCH(" ",C155)+1,256) &amp; ", " &amp; LEFT(C155,SEARCH(" ",C155)-1))</f>
        <v>Doherty, Stephen</v>
      </c>
      <c r="C155" s="7" t="s">
        <v>449</v>
      </c>
      <c r="D155" s="8">
        <f>SUM(E155:BGF155)</f>
        <v>25.5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>
        <v>13.1</v>
      </c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10"/>
      <c r="DS155" s="10"/>
      <c r="DT155" s="10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>
        <v>12.4</v>
      </c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10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</row>
    <row r="156" spans="1:601" x14ac:dyDescent="0.2">
      <c r="A156">
        <v>155</v>
      </c>
      <c r="B156" s="6" t="str">
        <f>IF(ISNUMBER(SEARCH(",",C156)),C156,MID(C156,SEARCH(" ",C156)+1,256) &amp; ", " &amp; LEFT(C156,SEARCH(" ",C156)-1))</f>
        <v>Ingham, Michael</v>
      </c>
      <c r="C156" s="7" t="s">
        <v>376</v>
      </c>
      <c r="D156" s="8">
        <f>SUM(E156:BGF156)</f>
        <v>25.5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>
        <v>13.1</v>
      </c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>
        <v>12.4</v>
      </c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10"/>
      <c r="GB156" s="10"/>
      <c r="GC156" s="10"/>
      <c r="GD156" s="10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10"/>
      <c r="GS156" s="10"/>
      <c r="GT156" s="10"/>
      <c r="GU156" s="10"/>
      <c r="GV156" s="10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10"/>
      <c r="HK156" s="10"/>
      <c r="HL156" s="10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10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10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</row>
    <row r="157" spans="1:601" x14ac:dyDescent="0.2">
      <c r="A157">
        <v>156</v>
      </c>
      <c r="B157" s="6" t="str">
        <f>IF(ISNUMBER(SEARCH(",",C157)),C157,MID(C157,SEARCH(" ",C157)+1,256) &amp; ", " &amp; LEFT(C157,SEARCH(" ",C157)-1))</f>
        <v>Kenton, Lee</v>
      </c>
      <c r="C157" s="7" t="s">
        <v>344</v>
      </c>
      <c r="D157" s="8">
        <f>SUM(E157:BGF157)</f>
        <v>25.5</v>
      </c>
      <c r="E157" s="9"/>
      <c r="F157" s="9"/>
      <c r="G157" s="9">
        <v>12.4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12">
        <v>13.1</v>
      </c>
      <c r="BI157" s="12"/>
      <c r="BJ157" s="12"/>
      <c r="BK157" s="12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10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10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</row>
    <row r="158" spans="1:601" x14ac:dyDescent="0.2">
      <c r="A158">
        <v>157</v>
      </c>
      <c r="B158" s="6" t="str">
        <f>IF(ISNUMBER(SEARCH(",",C158)),C158,MID(C158,SEARCH(" ",C158)+1,256) &amp; ", " &amp; LEFT(C158,SEARCH(" ",C158)-1))</f>
        <v>Armstrong, Douglas</v>
      </c>
      <c r="C158" s="7" t="s">
        <v>290</v>
      </c>
      <c r="D158" s="8">
        <f>SUM(E158:BGF158)</f>
        <v>24.8</v>
      </c>
      <c r="E158" s="9"/>
      <c r="F158" s="9"/>
      <c r="G158" s="9">
        <v>12.4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>
        <v>12.4</v>
      </c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10"/>
      <c r="HR158" s="9"/>
      <c r="HS158" s="9"/>
      <c r="HT158" s="9"/>
      <c r="HU158" s="9"/>
      <c r="HV158" s="9"/>
      <c r="HW158" s="9"/>
      <c r="HX158" s="10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10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10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10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</row>
    <row r="159" spans="1:601" x14ac:dyDescent="0.2">
      <c r="A159">
        <v>158</v>
      </c>
      <c r="B159" s="6" t="str">
        <f>IF(ISNUMBER(SEARCH(",",C159)),C159,MID(C159,SEARCH(" ",C159)+1,256) &amp; ", " &amp; LEFT(C159,SEARCH(" ",C159)-1))</f>
        <v>Brooks, Edward</v>
      </c>
      <c r="C159" s="7" t="s">
        <v>294</v>
      </c>
      <c r="D159" s="8">
        <f>SUM(E159:BGF159)</f>
        <v>24.8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>
        <v>6.2</v>
      </c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>
        <v>6.2</v>
      </c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>
        <v>3.1</v>
      </c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>
        <v>3.1</v>
      </c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>
        <v>6.2</v>
      </c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10"/>
      <c r="HR159" s="9"/>
      <c r="HS159" s="9"/>
      <c r="HT159" s="9"/>
      <c r="HU159" s="9"/>
      <c r="HV159" s="9"/>
      <c r="HW159" s="9"/>
      <c r="HX159" s="10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10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10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10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</row>
    <row r="160" spans="1:601" x14ac:dyDescent="0.2">
      <c r="A160">
        <v>159</v>
      </c>
      <c r="B160" s="6" t="str">
        <f>IF(ISNUMBER(SEARCH(",",C160)),C160,MID(C160,SEARCH(" ",C160)+1,256) &amp; ", " &amp; LEFT(C160,SEARCH(" ",C160)-1))</f>
        <v>Chappell, Matthew</v>
      </c>
      <c r="C160" s="7" t="s">
        <v>371</v>
      </c>
      <c r="D160" s="8">
        <f>SUM(E160:BGF160)</f>
        <v>24.8</v>
      </c>
      <c r="E160" s="9"/>
      <c r="F160" s="9"/>
      <c r="G160" s="9">
        <v>12.4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>
        <v>12.4</v>
      </c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10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</row>
    <row r="161" spans="1:601" x14ac:dyDescent="0.2">
      <c r="A161">
        <v>160</v>
      </c>
      <c r="B161" s="6" t="str">
        <f>IF(ISNUMBER(SEARCH(",",C161)),C161,MID(C161,SEARCH(" ",C161)+1,256) &amp; ", " &amp; LEFT(C161,SEARCH(" ",C161)-1))</f>
        <v>Chatten, Simon</v>
      </c>
      <c r="C161" s="7" t="s">
        <v>444</v>
      </c>
      <c r="D161" s="8">
        <f>SUM(E161:BGF161)</f>
        <v>24.8</v>
      </c>
      <c r="E161" s="9"/>
      <c r="F161" s="9"/>
      <c r="G161" s="9">
        <v>12.4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10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>
        <v>6.2</v>
      </c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>
        <v>6.2</v>
      </c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10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</row>
    <row r="162" spans="1:601" x14ac:dyDescent="0.2">
      <c r="A162">
        <v>161</v>
      </c>
      <c r="B162" s="6" t="str">
        <f>IF(ISNUMBER(SEARCH(",",C162)),C162,MID(C162,SEARCH(" ",C162)+1,256) &amp; ", " &amp; LEFT(C162,SEARCH(" ",C162)-1))</f>
        <v>Corke, Kevin</v>
      </c>
      <c r="C162" s="7" t="s">
        <v>340</v>
      </c>
      <c r="D162" s="8">
        <f>SUM(E162:BGF162)</f>
        <v>24.8</v>
      </c>
      <c r="E162" s="9"/>
      <c r="F162" s="9"/>
      <c r="G162" s="9">
        <v>12.4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>
        <v>12.4</v>
      </c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10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10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10"/>
      <c r="PK162" s="9"/>
      <c r="PL162" s="9"/>
      <c r="PM162" s="9"/>
      <c r="PN162" s="9"/>
      <c r="PO162" s="9"/>
      <c r="PP162" s="9"/>
      <c r="PQ162" s="9"/>
      <c r="PR162" s="10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</row>
    <row r="163" spans="1:601" x14ac:dyDescent="0.2">
      <c r="A163">
        <v>162</v>
      </c>
      <c r="B163" s="6" t="str">
        <f>IF(ISNUMBER(SEARCH(",",C163)),C163,MID(C163,SEARCH(" ",C163)+1,256) &amp; ", " &amp; LEFT(C163,SEARCH(" ",C163)-1))</f>
        <v>Firth, Kevin</v>
      </c>
      <c r="C163" s="7" t="s">
        <v>341</v>
      </c>
      <c r="D163" s="8">
        <f>SUM(E163:BGF163)</f>
        <v>24.8</v>
      </c>
      <c r="E163" s="9"/>
      <c r="F163" s="9"/>
      <c r="G163" s="9">
        <v>12.4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>
        <v>12.4</v>
      </c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10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10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10"/>
      <c r="PK163" s="9"/>
      <c r="PL163" s="9"/>
      <c r="PM163" s="9"/>
      <c r="PN163" s="9"/>
      <c r="PO163" s="9"/>
      <c r="PP163" s="9"/>
      <c r="PQ163" s="9"/>
      <c r="PR163" s="10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</row>
    <row r="164" spans="1:601" x14ac:dyDescent="0.2">
      <c r="A164">
        <v>163</v>
      </c>
      <c r="B164" s="6" t="str">
        <f>IF(ISNUMBER(SEARCH(",",C164)),C164,MID(C164,SEARCH(" ",C164)+1,256) &amp; ", " &amp; LEFT(C164,SEARCH(" ",C164)-1))</f>
        <v>Green, Alex</v>
      </c>
      <c r="C164" s="7" t="s">
        <v>230</v>
      </c>
      <c r="D164" s="8">
        <f>SUM(E164:BGF164)</f>
        <v>24.8</v>
      </c>
      <c r="E164" s="9"/>
      <c r="F164" s="9"/>
      <c r="G164" s="9">
        <v>12.4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10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10"/>
      <c r="CR164" s="10"/>
      <c r="CS164" s="10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>
        <v>12.4</v>
      </c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</row>
    <row r="165" spans="1:601" x14ac:dyDescent="0.2">
      <c r="A165">
        <v>164</v>
      </c>
      <c r="B165" s="6" t="str">
        <f>IF(ISNUMBER(SEARCH(",",C165)),C165,MID(C165,SEARCH(" ",C165)+1,256) &amp; ", " &amp; LEFT(C165,SEARCH(" ",C165)-1))</f>
        <v>Jackson, Mark</v>
      </c>
      <c r="C165" s="7" t="s">
        <v>355</v>
      </c>
      <c r="D165" s="8">
        <f>SUM(E165:BGF165)</f>
        <v>24.8</v>
      </c>
      <c r="E165" s="9"/>
      <c r="F165" s="9"/>
      <c r="G165" s="9">
        <v>12.4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10"/>
      <c r="CR165" s="10"/>
      <c r="CS165" s="10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>
        <v>12.4</v>
      </c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</row>
    <row r="166" spans="1:601" x14ac:dyDescent="0.2">
      <c r="A166">
        <v>165</v>
      </c>
      <c r="B166" s="6" t="str">
        <f>IF(ISNUMBER(SEARCH(",",C166)),C166,MID(C166,SEARCH(" ",C166)+1,256) &amp; ", " &amp; LEFT(C166,SEARCH(" ",C166)-1))</f>
        <v>Lane, Martin</v>
      </c>
      <c r="C166" s="7" t="s">
        <v>363</v>
      </c>
      <c r="D166" s="8">
        <f>SUM(E166:BGF166)</f>
        <v>24.8</v>
      </c>
      <c r="E166" s="9"/>
      <c r="F166" s="9"/>
      <c r="G166" s="9">
        <v>12.4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10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>
        <v>12.4</v>
      </c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10"/>
      <c r="HR166" s="9"/>
      <c r="HS166" s="9"/>
      <c r="HT166" s="9"/>
      <c r="HU166" s="9"/>
      <c r="HV166" s="9"/>
      <c r="HW166" s="9"/>
      <c r="HX166" s="10"/>
      <c r="HY166" s="9"/>
      <c r="HZ166" s="9"/>
      <c r="IA166" s="9"/>
      <c r="IB166" s="9"/>
      <c r="IC166" s="9"/>
      <c r="ID166" s="9"/>
      <c r="IE166" s="9"/>
      <c r="IF166" s="9"/>
      <c r="IG166" s="10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10"/>
      <c r="JE166" s="9"/>
      <c r="JF166" s="9"/>
      <c r="JG166" s="9"/>
      <c r="JH166" s="9"/>
      <c r="JI166" s="9"/>
      <c r="JJ166" s="9"/>
      <c r="JK166" s="9"/>
      <c r="JL166" s="9"/>
      <c r="JM166" s="10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10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10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10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10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10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10"/>
      <c r="TN166" s="9"/>
      <c r="TO166" s="9"/>
      <c r="TP166" s="9"/>
      <c r="TQ166" s="9"/>
      <c r="TR166" s="9"/>
      <c r="TS166" s="9"/>
      <c r="TT166" s="10"/>
      <c r="TU166" s="9"/>
      <c r="TV166" s="9"/>
      <c r="TW166" s="9"/>
      <c r="TX166" s="9"/>
      <c r="TY166" s="9"/>
      <c r="TZ166" s="9"/>
      <c r="UA166" s="10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</row>
    <row r="167" spans="1:601" x14ac:dyDescent="0.2">
      <c r="A167">
        <v>166</v>
      </c>
      <c r="B167" s="6" t="str">
        <f>IF(ISNUMBER(SEARCH(",",C167)),C167,MID(C167,SEARCH(" ",C167)+1,256) &amp; ", " &amp; LEFT(C167,SEARCH(" ",C167)-1))</f>
        <v>Norton, James</v>
      </c>
      <c r="C167" s="7" t="s">
        <v>313</v>
      </c>
      <c r="D167" s="8">
        <f>SUM(E167:BGF167)</f>
        <v>24.8</v>
      </c>
      <c r="E167" s="9"/>
      <c r="F167" s="9"/>
      <c r="G167" s="9">
        <v>12.4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10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>
        <v>12.4</v>
      </c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10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</row>
    <row r="168" spans="1:601" x14ac:dyDescent="0.2">
      <c r="A168">
        <v>167</v>
      </c>
      <c r="B168" s="6" t="str">
        <f>IF(ISNUMBER(SEARCH(",",C168)),C168,MID(C168,SEARCH(" ",C168)+1,256) &amp; ", " &amp; LEFT(C168,SEARCH(" ",C168)-1))</f>
        <v>Porteous, Shane</v>
      </c>
      <c r="C168" s="7" t="s">
        <v>441</v>
      </c>
      <c r="D168" s="8">
        <f>SUM(E168:BGF168)</f>
        <v>24.8</v>
      </c>
      <c r="E168" s="9"/>
      <c r="F168" s="9"/>
      <c r="G168" s="9">
        <v>12.4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10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>
        <v>12.4</v>
      </c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10"/>
      <c r="GH168" s="10"/>
      <c r="GI168" s="10"/>
      <c r="GJ168" s="10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10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</row>
    <row r="169" spans="1:601" x14ac:dyDescent="0.2">
      <c r="A169">
        <v>168</v>
      </c>
      <c r="B169" s="6" t="str">
        <f>IF(ISNUMBER(SEARCH(",",C169)),C169,MID(C169,SEARCH(" ",C169)+1,256) &amp; ", " &amp; LEFT(C169,SEARCH(" ",C169)-1))</f>
        <v>Hartey, Robert</v>
      </c>
      <c r="C169" s="7" t="s">
        <v>425</v>
      </c>
      <c r="D169" s="8">
        <f>SUM(E169:BGF169)</f>
        <v>22.53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>
        <v>13.1</v>
      </c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>
        <v>4.9000000000000004</v>
      </c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>
        <v>4.53</v>
      </c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10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10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10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</row>
    <row r="170" spans="1:601" x14ac:dyDescent="0.2">
      <c r="A170">
        <v>169</v>
      </c>
      <c r="B170" s="6" t="str">
        <f>IF(ISNUMBER(SEARCH(",",C170)),C170,MID(C170,SEARCH(" ",C170)+1,256) &amp; ", " &amp; LEFT(C170,SEARCH(" ",C170)-1))</f>
        <v>Hogg, James</v>
      </c>
      <c r="C170" s="7" t="s">
        <v>312</v>
      </c>
      <c r="D170" s="8">
        <f>SUM(E170:BGF170)</f>
        <v>22.1</v>
      </c>
      <c r="E170" s="9"/>
      <c r="F170" s="9"/>
      <c r="G170" s="9">
        <v>12.4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>
        <v>9.6999999999999993</v>
      </c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10"/>
      <c r="DC170" s="10"/>
      <c r="DD170" s="10"/>
      <c r="DE170" s="10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10"/>
      <c r="GB170" s="10"/>
      <c r="GC170" s="10"/>
      <c r="GD170" s="10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10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10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10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</row>
    <row r="171" spans="1:601" x14ac:dyDescent="0.2">
      <c r="A171">
        <v>170</v>
      </c>
      <c r="B171" s="6" t="str">
        <f>IF(ISNUMBER(SEARCH(",",C171)),C171,MID(C171,SEARCH(" ",C171)+1,256) &amp; ", " &amp; LEFT(C171,SEARCH(" ",C171)-1))</f>
        <v>Brash, Peter</v>
      </c>
      <c r="C171" s="7" t="s">
        <v>398</v>
      </c>
      <c r="D171" s="8">
        <f>SUM(E171:BGF171)</f>
        <v>22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0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>
        <v>6.5</v>
      </c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>
        <v>6.2</v>
      </c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>
        <v>9.3000000000000007</v>
      </c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10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10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</row>
    <row r="172" spans="1:601" x14ac:dyDescent="0.2">
      <c r="A172">
        <v>171</v>
      </c>
      <c r="B172" s="6" t="str">
        <f>IF(ISNUMBER(SEARCH(",",C172)),C172,MID(C172,SEARCH(" ",C172)+1,256) &amp; ", " &amp; LEFT(C172,SEARCH(" ",C172)-1))</f>
        <v>Gibson, Matt</v>
      </c>
      <c r="C172" s="7" t="s">
        <v>366</v>
      </c>
      <c r="D172" s="8">
        <f>SUM(E172:BGF172)</f>
        <v>22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0"/>
      <c r="R172" s="9"/>
      <c r="S172" s="9"/>
      <c r="T172" s="10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>
        <v>5</v>
      </c>
      <c r="BL172" s="9"/>
      <c r="BM172" s="10"/>
      <c r="BN172" s="9"/>
      <c r="BO172" s="9"/>
      <c r="BP172" s="9"/>
      <c r="BQ172" s="9"/>
      <c r="BR172" s="9">
        <v>5</v>
      </c>
      <c r="BS172" s="9"/>
      <c r="BT172" s="10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>
        <v>5</v>
      </c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10"/>
      <c r="CR172" s="10"/>
      <c r="CS172" s="10"/>
      <c r="CT172" s="9"/>
      <c r="CU172" s="9"/>
      <c r="CV172" s="9"/>
      <c r="CW172" s="9"/>
      <c r="CX172" s="9"/>
      <c r="CY172" s="9"/>
      <c r="CZ172" s="9"/>
      <c r="DA172" s="9"/>
      <c r="DB172" s="10"/>
      <c r="DC172" s="10"/>
      <c r="DD172" s="10"/>
      <c r="DE172" s="10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>
        <v>5</v>
      </c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10"/>
      <c r="EF172" s="10"/>
      <c r="EG172" s="10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>
        <v>2</v>
      </c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10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10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</row>
    <row r="173" spans="1:601" x14ac:dyDescent="0.2">
      <c r="A173">
        <v>172</v>
      </c>
      <c r="B173" s="6" t="str">
        <f>IF(ISNUMBER(SEARCH(",",C173)),C173,MID(C173,SEARCH(" ",C173)+1,256) &amp; ", " &amp; LEFT(C173,SEARCH(" ",C173)-1))</f>
        <v>Walker, John</v>
      </c>
      <c r="C173" s="7" t="s">
        <v>329</v>
      </c>
      <c r="D173" s="8">
        <f>SUM(E173:BGF173)</f>
        <v>21.6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>
        <v>5</v>
      </c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>
        <v>5</v>
      </c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>
        <v>3.1</v>
      </c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>
        <v>5</v>
      </c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>
        <v>3.5</v>
      </c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10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10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10"/>
      <c r="IX173" s="9"/>
      <c r="IY173" s="9"/>
      <c r="IZ173" s="9"/>
      <c r="JA173" s="9"/>
      <c r="JB173" s="9"/>
      <c r="JC173" s="9"/>
      <c r="JD173" s="10"/>
      <c r="JE173" s="10"/>
      <c r="JF173" s="9"/>
      <c r="JG173" s="9"/>
      <c r="JH173" s="9"/>
      <c r="JI173" s="9"/>
      <c r="JJ173" s="10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10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10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10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10"/>
      <c r="OQ173" s="9"/>
      <c r="OR173" s="9"/>
      <c r="OS173" s="9"/>
      <c r="OT173" s="9"/>
      <c r="OU173" s="9"/>
      <c r="OV173" s="10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10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10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10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10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</row>
    <row r="174" spans="1:601" x14ac:dyDescent="0.2">
      <c r="A174">
        <v>173</v>
      </c>
      <c r="B174" s="6" t="str">
        <f>IF(ISNUMBER(SEARCH(",",C174)),C174,MID(C174,SEARCH(" ",C174)+1,256) &amp; ", " &amp; LEFT(C174,SEARCH(" ",C174)-1))</f>
        <v>Frazer, Steve</v>
      </c>
      <c r="C174" s="7" t="s">
        <v>453</v>
      </c>
      <c r="D174" s="8">
        <f>SUM(E174:BGF174)</f>
        <v>20.9</v>
      </c>
      <c r="E174" s="9"/>
      <c r="F174" s="9"/>
      <c r="G174" s="9">
        <v>12.4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>
        <v>3.5</v>
      </c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>
        <v>5</v>
      </c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10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10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9"/>
      <c r="WB174" s="9"/>
      <c r="WC174" s="9"/>
    </row>
    <row r="175" spans="1:601" x14ac:dyDescent="0.2">
      <c r="A175">
        <v>174</v>
      </c>
      <c r="B175" s="6" t="str">
        <f>IF(ISNUMBER(SEARCH(",",C175)),C175,MID(C175,SEARCH(" ",C175)+1,256) &amp; ", " &amp; LEFT(C175,SEARCH(" ",C175)-1))</f>
        <v>Elmore, Benjamin</v>
      </c>
      <c r="C175" s="7" t="s">
        <v>251</v>
      </c>
      <c r="D175" s="8">
        <f>SUM(E175:BGF175)</f>
        <v>20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>
        <v>20</v>
      </c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10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10"/>
      <c r="NF175" s="9"/>
      <c r="NG175" s="9"/>
      <c r="NH175" s="9"/>
      <c r="NI175" s="9"/>
      <c r="NJ175" s="9"/>
      <c r="NK175" s="9"/>
      <c r="NL175" s="9"/>
      <c r="NM175" s="9"/>
      <c r="NN175" s="9"/>
      <c r="NO175" s="10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10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10"/>
      <c r="SS175" s="9"/>
      <c r="ST175" s="9"/>
      <c r="SU175" s="9"/>
      <c r="SV175" s="9"/>
      <c r="SW175" s="9"/>
      <c r="SX175" s="9"/>
      <c r="SY175" s="9"/>
      <c r="SZ175" s="9"/>
      <c r="TA175" s="10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10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10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9"/>
      <c r="WB175" s="9"/>
      <c r="WC175" s="9"/>
    </row>
    <row r="176" spans="1:601" x14ac:dyDescent="0.2">
      <c r="A176">
        <v>175</v>
      </c>
      <c r="B176" s="6" t="str">
        <f>IF(ISNUMBER(SEARCH(",",C176)),C176,MID(C176,SEARCH(" ",C176)+1,256) &amp; ", " &amp; LEFT(C176,SEARCH(" ",C176)-1))</f>
        <v>Goff, Graham</v>
      </c>
      <c r="C176" s="7" t="s">
        <v>299</v>
      </c>
      <c r="D176" s="8">
        <f>SUM(E176:BGF176)</f>
        <v>20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>
        <v>20</v>
      </c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10"/>
      <c r="NF176" s="9"/>
      <c r="NG176" s="9"/>
      <c r="NH176" s="9"/>
      <c r="NI176" s="9"/>
      <c r="NJ176" s="9"/>
      <c r="NK176" s="9"/>
      <c r="NL176" s="9"/>
      <c r="NM176" s="9"/>
      <c r="NN176" s="9"/>
      <c r="NO176" s="10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10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10"/>
      <c r="SS176" s="9"/>
      <c r="ST176" s="9"/>
      <c r="SU176" s="9"/>
      <c r="SV176" s="9"/>
      <c r="SW176" s="9"/>
      <c r="SX176" s="9"/>
      <c r="SY176" s="9"/>
      <c r="SZ176" s="9"/>
      <c r="TA176" s="10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10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10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</row>
    <row r="177" spans="1:601" x14ac:dyDescent="0.2">
      <c r="A177">
        <v>176</v>
      </c>
      <c r="B177" s="6" t="str">
        <f>IF(ISNUMBER(SEARCH(",",C177)),C177,MID(C177,SEARCH(" ",C177)+1,256) &amp; ", " &amp; LEFT(C177,SEARCH(" ",C177)-1))</f>
        <v>Lee, Joseph</v>
      </c>
      <c r="C177" s="7" t="s">
        <v>335</v>
      </c>
      <c r="D177" s="8">
        <f>SUM(E177:BGF177)</f>
        <v>20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10"/>
      <c r="DC177" s="10"/>
      <c r="DD177" s="10"/>
      <c r="DE177" s="10"/>
      <c r="DF177" s="9"/>
      <c r="DG177" s="9"/>
      <c r="DH177" s="9">
        <v>20</v>
      </c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10"/>
      <c r="NF177" s="9"/>
      <c r="NG177" s="9"/>
      <c r="NH177" s="9"/>
      <c r="NI177" s="9"/>
      <c r="NJ177" s="9"/>
      <c r="NK177" s="9"/>
      <c r="NL177" s="9"/>
      <c r="NM177" s="9"/>
      <c r="NN177" s="9"/>
      <c r="NO177" s="10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10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10"/>
      <c r="SS177" s="9"/>
      <c r="ST177" s="9"/>
      <c r="SU177" s="9"/>
      <c r="SV177" s="9"/>
      <c r="SW177" s="9"/>
      <c r="SX177" s="9"/>
      <c r="SY177" s="9"/>
      <c r="SZ177" s="9"/>
      <c r="TA177" s="10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10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10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</row>
    <row r="178" spans="1:601" x14ac:dyDescent="0.2">
      <c r="A178">
        <v>177</v>
      </c>
      <c r="B178" s="6" t="str">
        <f>IF(ISNUMBER(SEARCH(",",C178)),C178,MID(C178,SEARCH(" ",C178)+1,256) &amp; ", " &amp; LEFT(C178,SEARCH(" ",C178)-1))</f>
        <v>Kelwick, Jason</v>
      </c>
      <c r="C178" s="7" t="s">
        <v>317</v>
      </c>
      <c r="D178" s="8">
        <f>SUM(E178:BGF178)</f>
        <v>19.600000000000001</v>
      </c>
      <c r="E178" s="9"/>
      <c r="F178" s="9"/>
      <c r="G178" s="9"/>
      <c r="H178" s="9"/>
      <c r="I178" s="9"/>
      <c r="J178" s="9">
        <v>6.2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>
        <v>12.4</v>
      </c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>
        <v>1</v>
      </c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10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</row>
    <row r="179" spans="1:601" x14ac:dyDescent="0.2">
      <c r="A179">
        <v>178</v>
      </c>
      <c r="B179" s="6" t="str">
        <f>IF(ISNUMBER(SEARCH(",",C179)),C179,MID(C179,SEARCH(" ",C179)+1,256) &amp; ", " &amp; LEFT(C179,SEARCH(" ",C179)-1))</f>
        <v>Young, Dean</v>
      </c>
      <c r="C179" s="7" t="s">
        <v>286</v>
      </c>
      <c r="D179" s="8">
        <f>SUM(E179:BGF179)</f>
        <v>19.600000000000001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>
        <v>9.6999999999999993</v>
      </c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10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10"/>
      <c r="DC179" s="10"/>
      <c r="DD179" s="10"/>
      <c r="DE179" s="10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>
        <v>4.9000000000000004</v>
      </c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>
        <v>5</v>
      </c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10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10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</row>
    <row r="180" spans="1:601" x14ac:dyDescent="0.2">
      <c r="A180">
        <v>179</v>
      </c>
      <c r="B180" s="6" t="str">
        <f>IF(ISNUMBER(SEARCH(",",C180)),C180,MID(C180,SEARCH(" ",C180)+1,256) &amp; ", " &amp; LEFT(C180,SEARCH(" ",C180)-1))</f>
        <v>Hinchliffe, Andy</v>
      </c>
      <c r="C180" s="7" t="s">
        <v>241</v>
      </c>
      <c r="D180" s="8">
        <f>SUM(E180:BGF180)</f>
        <v>19.3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>
        <v>6.2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>
        <v>13.1</v>
      </c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10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</row>
    <row r="181" spans="1:601" x14ac:dyDescent="0.2">
      <c r="A181">
        <v>180</v>
      </c>
      <c r="B181" s="6" t="str">
        <f>IF(ISNUMBER(SEARCH(",",C181)),C181,MID(C181,SEARCH(" ",C181)+1,256) &amp; ", " &amp; LEFT(C181,SEARCH(" ",C181)-1))</f>
        <v>Kilcoyne, John</v>
      </c>
      <c r="C181" s="7" t="s">
        <v>325</v>
      </c>
      <c r="D181" s="8">
        <f>SUM(E181:BGF181)</f>
        <v>19.3</v>
      </c>
      <c r="E181" s="9"/>
      <c r="F181" s="9">
        <v>6.9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10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10"/>
      <c r="CR181" s="10"/>
      <c r="CS181" s="10"/>
      <c r="CT181" s="9"/>
      <c r="CU181" s="9"/>
      <c r="CV181" s="9"/>
      <c r="CW181" s="9"/>
      <c r="CX181" s="9"/>
      <c r="CY181" s="9"/>
      <c r="CZ181" s="9"/>
      <c r="DA181" s="9"/>
      <c r="DB181" s="9"/>
      <c r="DC181" s="9">
        <v>6.2</v>
      </c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>
        <v>6.2</v>
      </c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10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</row>
    <row r="182" spans="1:601" x14ac:dyDescent="0.2">
      <c r="A182">
        <v>181</v>
      </c>
      <c r="B182" s="6" t="str">
        <f>IF(ISNUMBER(SEARCH(",",C182)),C182,MID(C182,SEARCH(" ",C182)+1,256) &amp; ", " &amp; LEFT(C182,SEARCH(" ",C182)-1))</f>
        <v>Bickley, Jonathan</v>
      </c>
      <c r="C182" s="7" t="s">
        <v>331</v>
      </c>
      <c r="D182" s="8">
        <f>SUM(E182:BGF182)</f>
        <v>18.600000000000001</v>
      </c>
      <c r="E182" s="9"/>
      <c r="F182" s="9"/>
      <c r="G182" s="9"/>
      <c r="H182" s="9">
        <v>6.2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>
        <v>6.2</v>
      </c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>
        <v>6.2</v>
      </c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10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</row>
    <row r="183" spans="1:601" x14ac:dyDescent="0.2">
      <c r="A183">
        <v>182</v>
      </c>
      <c r="B183" s="6" t="str">
        <f>IF(ISNUMBER(SEARCH(",",C183)),C183,MID(C183,SEARCH(" ",C183)+1,256) &amp; ", " &amp; LEFT(C183,SEARCH(" ",C183)-1))</f>
        <v>Brown, Adam</v>
      </c>
      <c r="C183" s="7" t="s">
        <v>223</v>
      </c>
      <c r="D183" s="8">
        <f>SUM(E183:BGF183)</f>
        <v>18.100000000000001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>
        <v>13.1</v>
      </c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>
        <v>5</v>
      </c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10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10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10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10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10"/>
      <c r="MT183" s="10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10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10"/>
      <c r="OL183" s="10"/>
      <c r="OM183" s="9"/>
      <c r="ON183" s="9"/>
      <c r="OO183" s="9"/>
      <c r="OP183" s="9"/>
      <c r="OQ183" s="9"/>
      <c r="OR183" s="9"/>
      <c r="OS183" s="9"/>
      <c r="OT183" s="10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10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10"/>
      <c r="QL183" s="9"/>
      <c r="QM183" s="9"/>
      <c r="QN183" s="9"/>
      <c r="QO183" s="9"/>
      <c r="QP183" s="9"/>
      <c r="QQ183" s="9"/>
      <c r="QR183" s="10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10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10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10"/>
      <c r="TN183" s="9"/>
      <c r="TO183" s="9"/>
      <c r="TP183" s="10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10"/>
      <c r="UG183" s="10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10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10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10"/>
      <c r="WA183" s="9"/>
      <c r="WB183" s="9"/>
      <c r="WC183" s="9"/>
    </row>
    <row r="184" spans="1:601" x14ac:dyDescent="0.2">
      <c r="A184">
        <v>183</v>
      </c>
      <c r="B184" s="6" t="str">
        <f>IF(ISNUMBER(SEARCH(",",C184)),C184,MID(C184,SEARCH(" ",C184)+1,256) &amp; ", " &amp; LEFT(C184,SEARCH(" ",C184)-1))</f>
        <v>Mamalopoulos, Dimitrios</v>
      </c>
      <c r="C184" s="7" t="s">
        <v>288</v>
      </c>
      <c r="D184" s="8">
        <f>SUM(E184:BGF184)</f>
        <v>18.100000000000001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12">
        <v>13.1</v>
      </c>
      <c r="BI184" s="12"/>
      <c r="BJ184" s="12"/>
      <c r="BK184" s="12"/>
      <c r="BL184" s="9"/>
      <c r="BM184" s="9"/>
      <c r="BN184" s="9"/>
      <c r="BO184" s="9"/>
      <c r="BP184" s="9"/>
      <c r="BQ184" s="9"/>
      <c r="BR184" s="9"/>
      <c r="BS184" s="9"/>
      <c r="BT184" s="10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10"/>
      <c r="CM184" s="9"/>
      <c r="CN184" s="9"/>
      <c r="CO184" s="9"/>
      <c r="CP184" s="9"/>
      <c r="CQ184" s="10"/>
      <c r="CR184" s="10"/>
      <c r="CS184" s="10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>
        <v>5</v>
      </c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10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</row>
    <row r="185" spans="1:601" x14ac:dyDescent="0.2">
      <c r="A185">
        <v>184</v>
      </c>
      <c r="B185" s="6" t="str">
        <f>IF(ISNUMBER(SEARCH(",",C185)),C185,MID(C185,SEARCH(" ",C185)+1,256) &amp; ", " &amp; LEFT(C185,SEARCH(" ",C185)-1))</f>
        <v>Newell, Adam</v>
      </c>
      <c r="C185" s="7" t="s">
        <v>225</v>
      </c>
      <c r="D185" s="8">
        <f>SUM(E185:BGF185)</f>
        <v>16.899999999999999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>
        <v>12.4</v>
      </c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>
        <v>4.5</v>
      </c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10"/>
      <c r="VW185" s="9"/>
      <c r="VX185" s="9"/>
      <c r="VY185" s="9"/>
      <c r="VZ185" s="9"/>
      <c r="WA185" s="9"/>
      <c r="WB185" s="9"/>
      <c r="WC185" s="9"/>
    </row>
    <row r="186" spans="1:601" x14ac:dyDescent="0.2">
      <c r="A186">
        <v>185</v>
      </c>
      <c r="B186" s="6" t="str">
        <f>IF(ISNUMBER(SEARCH(",",C186)),C186,MID(C186,SEARCH(" ",C186)+1,256) &amp; ", " &amp; LEFT(C186,SEARCH(" ",C186)-1))</f>
        <v>Synan, Justin</v>
      </c>
      <c r="C186" s="7" t="s">
        <v>337</v>
      </c>
      <c r="D186" s="8">
        <f>SUM(E186:BGF186)</f>
        <v>16.600000000000001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>
        <v>5</v>
      </c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>
        <v>5</v>
      </c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10"/>
      <c r="CR186" s="10"/>
      <c r="CS186" s="10"/>
      <c r="CT186" s="9"/>
      <c r="CU186" s="9"/>
      <c r="CV186" s="9"/>
      <c r="CW186" s="9">
        <v>3.1</v>
      </c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>
        <v>3.5</v>
      </c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10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10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</row>
    <row r="187" spans="1:601" x14ac:dyDescent="0.2">
      <c r="A187">
        <v>186</v>
      </c>
      <c r="B187" s="6" t="str">
        <f>IF(ISNUMBER(SEARCH(",",C187)),C187,MID(C187,SEARCH(" ",C187)+1,256) &amp; ", " &amp; LEFT(C187,SEARCH(" ",C187)-1))</f>
        <v>Black, Ian</v>
      </c>
      <c r="C187" s="7" t="s">
        <v>304</v>
      </c>
      <c r="D187" s="8">
        <f>SUM(E187:BGF187)</f>
        <v>16.399999999999999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10"/>
      <c r="CR187" s="10"/>
      <c r="CS187" s="10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>
        <v>12.4</v>
      </c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>
        <v>4</v>
      </c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10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</row>
    <row r="188" spans="1:601" x14ac:dyDescent="0.2">
      <c r="A188">
        <v>187</v>
      </c>
      <c r="B188" s="6" t="str">
        <f>IF(ISNUMBER(SEARCH(",",C188)),C188,MID(C188,SEARCH(" ",C188)+1,256) &amp; ", " &amp; LEFT(C188,SEARCH(" ",C188)-1))</f>
        <v>Twigg, Michael</v>
      </c>
      <c r="C188" s="7" t="s">
        <v>379</v>
      </c>
      <c r="D188" s="8">
        <f>SUM(E188:BGF188)</f>
        <v>15.65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>
        <v>3.25</v>
      </c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>
        <v>12.4</v>
      </c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</row>
    <row r="189" spans="1:601" x14ac:dyDescent="0.2">
      <c r="A189">
        <v>188</v>
      </c>
      <c r="B189" s="6" t="str">
        <f>IF(ISNUMBER(SEARCH(",",C189)),C189,MID(C189,SEARCH(" ",C189)+1,256) &amp; ", " &amp; LEFT(C189,SEARCH(" ",C189)-1))</f>
        <v>Pembroke, Andrew</v>
      </c>
      <c r="C189" s="7" t="s">
        <v>236</v>
      </c>
      <c r="D189" s="8">
        <f>SUM(E189:BGF189)</f>
        <v>15.5</v>
      </c>
      <c r="E189" s="9"/>
      <c r="F189" s="9"/>
      <c r="G189" s="9">
        <v>12.4</v>
      </c>
      <c r="H189" s="9"/>
      <c r="I189" s="9"/>
      <c r="J189" s="10"/>
      <c r="K189" s="10"/>
      <c r="L189" s="10"/>
      <c r="M189" s="10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10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10"/>
      <c r="CR189" s="10"/>
      <c r="CS189" s="10"/>
      <c r="CT189" s="9"/>
      <c r="CU189" s="9"/>
      <c r="CV189" s="9"/>
      <c r="CW189" s="9">
        <v>3.1</v>
      </c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</row>
    <row r="190" spans="1:601" x14ac:dyDescent="0.2">
      <c r="A190">
        <v>189</v>
      </c>
      <c r="B190" s="6" t="str">
        <f>IF(ISNUMBER(SEARCH(",",C190)),C190,MID(C190,SEARCH(" ",C190)+1,256) &amp; ", " &amp; LEFT(C190,SEARCH(" ",C190)-1))</f>
        <v>Smith, Paul</v>
      </c>
      <c r="C190" s="7" t="s">
        <v>397</v>
      </c>
      <c r="D190" s="8">
        <f>SUM(E190:BGF190)</f>
        <v>15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10"/>
      <c r="DC190" s="10"/>
      <c r="DD190" s="10"/>
      <c r="DE190" s="10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>
        <v>15</v>
      </c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10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</row>
    <row r="191" spans="1:601" x14ac:dyDescent="0.2">
      <c r="A191">
        <v>190</v>
      </c>
      <c r="B191" s="6" t="str">
        <f>IF(ISNUMBER(SEARCH(",",C191)),C191,MID(C191,SEARCH(" ",C191)+1,256) &amp; ", " &amp; LEFT(C191,SEARCH(" ",C191)-1))</f>
        <v>Watson, Roger</v>
      </c>
      <c r="C191" s="7" t="s">
        <v>432</v>
      </c>
      <c r="D191" s="8">
        <f>SUM(E191:BGF191)</f>
        <v>14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10"/>
      <c r="CR191" s="10"/>
      <c r="CS191" s="10"/>
      <c r="CT191" s="9"/>
      <c r="CU191" s="9"/>
      <c r="CV191" s="9"/>
      <c r="CW191" s="9"/>
      <c r="CX191" s="9"/>
      <c r="CY191" s="9"/>
      <c r="CZ191" s="9"/>
      <c r="DA191" s="9"/>
      <c r="DB191" s="10"/>
      <c r="DC191" s="10"/>
      <c r="DD191" s="10"/>
      <c r="DE191" s="10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>
        <v>14</v>
      </c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10"/>
      <c r="HR191" s="9"/>
      <c r="HS191" s="9"/>
      <c r="HT191" s="9"/>
      <c r="HU191" s="9"/>
      <c r="HV191" s="9"/>
      <c r="HW191" s="9"/>
      <c r="HX191" s="10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10"/>
      <c r="JE191" s="9"/>
      <c r="JF191" s="9"/>
      <c r="JG191" s="9"/>
      <c r="JH191" s="9"/>
      <c r="JI191" s="9"/>
      <c r="JJ191" s="9"/>
      <c r="JK191" s="9"/>
      <c r="JL191" s="9"/>
      <c r="JM191" s="10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10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10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</row>
    <row r="192" spans="1:601" x14ac:dyDescent="0.2">
      <c r="A192">
        <v>191</v>
      </c>
      <c r="B192" s="6" t="str">
        <f>IF(ISNUMBER(SEARCH(",",C192)),C192,MID(C192,SEARCH(" ",C192)+1,256) &amp; ", " &amp; LEFT(C192,SEARCH(" ",C192)-1))</f>
        <v>Slater, Richard</v>
      </c>
      <c r="C192" s="7" t="s">
        <v>415</v>
      </c>
      <c r="D192" s="8">
        <f>SUM(E192:BGF192)</f>
        <v>13.2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>
        <v>13.2</v>
      </c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10"/>
      <c r="HR192" s="9"/>
      <c r="HS192" s="9"/>
      <c r="HT192" s="9"/>
      <c r="HU192" s="9"/>
      <c r="HV192" s="9"/>
      <c r="HW192" s="9"/>
      <c r="HX192" s="10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10"/>
      <c r="JE192" s="9"/>
      <c r="JF192" s="9"/>
      <c r="JG192" s="9"/>
      <c r="JH192" s="9"/>
      <c r="JI192" s="9"/>
      <c r="JJ192" s="9"/>
      <c r="JK192" s="9"/>
      <c r="JL192" s="9"/>
      <c r="JM192" s="10"/>
      <c r="JN192" s="9"/>
      <c r="JO192" s="9"/>
      <c r="JP192" s="9"/>
      <c r="JQ192" s="9"/>
      <c r="JR192" s="9"/>
      <c r="JS192" s="9"/>
      <c r="JT192" s="10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10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10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10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10"/>
      <c r="MY192" s="9"/>
      <c r="MZ192" s="10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10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10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10"/>
      <c r="PS192" s="9"/>
      <c r="PT192" s="9"/>
      <c r="PU192" s="9"/>
      <c r="PV192" s="9"/>
      <c r="PW192" s="9"/>
      <c r="PX192" s="9"/>
      <c r="PY192" s="9"/>
      <c r="PZ192" s="9"/>
      <c r="QA192" s="9"/>
      <c r="QB192" s="10"/>
      <c r="QC192" s="9"/>
      <c r="QD192" s="9"/>
      <c r="QE192" s="9"/>
      <c r="QF192" s="9"/>
      <c r="QG192" s="9"/>
      <c r="QH192" s="10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10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10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10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10"/>
      <c r="UY192" s="9"/>
      <c r="UZ192" s="9"/>
      <c r="VA192" s="9"/>
      <c r="VB192" s="9"/>
      <c r="VC192" s="9"/>
      <c r="VD192" s="9"/>
      <c r="VE192" s="9"/>
      <c r="VF192" s="10"/>
      <c r="VG192" s="9"/>
      <c r="VH192" s="9"/>
      <c r="VI192" s="9"/>
      <c r="VJ192" s="9"/>
      <c r="VK192" s="9"/>
      <c r="VL192" s="9"/>
      <c r="VM192" s="9"/>
      <c r="VN192" s="10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</row>
    <row r="193" spans="1:601" x14ac:dyDescent="0.2">
      <c r="A193">
        <v>192</v>
      </c>
      <c r="B193" s="6" t="str">
        <f>IF(ISNUMBER(SEARCH(",",C193)),C193,MID(C193,SEARCH(" ",C193)+1,256) &amp; ", " &amp; LEFT(C193,SEARCH(" ",C193)-1))</f>
        <v>Ao Tsang, Siu</v>
      </c>
      <c r="C193" s="7" t="s">
        <v>447</v>
      </c>
      <c r="D193" s="8">
        <f>SUM(E193:BGF193)</f>
        <v>13.1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>
        <v>13.1</v>
      </c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10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</row>
    <row r="194" spans="1:601" x14ac:dyDescent="0.2">
      <c r="A194">
        <v>193</v>
      </c>
      <c r="B194" s="6" t="str">
        <f>IF(ISNUMBER(SEARCH(",",C194)),C194,MID(C194,SEARCH(" ",C194)+1,256) &amp; ", " &amp; LEFT(C194,SEARCH(" ",C194)-1))</f>
        <v>Biggs, Ashley</v>
      </c>
      <c r="C194" s="7" t="s">
        <v>244</v>
      </c>
      <c r="D194" s="8">
        <f>SUM(E194:BGF194)</f>
        <v>13.1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>
        <v>13.1</v>
      </c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</row>
    <row r="195" spans="1:601" x14ac:dyDescent="0.2">
      <c r="A195">
        <v>194</v>
      </c>
      <c r="B195" s="6" t="str">
        <f>IF(ISNUMBER(SEARCH(",",C195)),C195,MID(C195,SEARCH(" ",C195)+1,256) &amp; ", " &amp; LEFT(C195,SEARCH(" ",C195)-1))</f>
        <v>Bishop, Adam</v>
      </c>
      <c r="C195" s="7" t="s">
        <v>221</v>
      </c>
      <c r="D195" s="8">
        <f>SUM(E195:BGF195)</f>
        <v>13.1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>
        <v>13.1</v>
      </c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10"/>
      <c r="CR195" s="10"/>
      <c r="CS195" s="10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10"/>
      <c r="FX195" s="10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10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10"/>
      <c r="IR195" s="9"/>
      <c r="IS195" s="9"/>
      <c r="IT195" s="9"/>
      <c r="IU195" s="9"/>
      <c r="IV195" s="10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10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10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</row>
    <row r="196" spans="1:601" x14ac:dyDescent="0.2">
      <c r="A196">
        <v>195</v>
      </c>
      <c r="B196" s="6" t="str">
        <f>IF(ISNUMBER(SEARCH(",",C196)),C196,MID(C196,SEARCH(" ",C196)+1,256) &amp; ", " &amp; LEFT(C196,SEARCH(" ",C196)-1))</f>
        <v>Evans, Elis</v>
      </c>
      <c r="C196" s="7" t="s">
        <v>296</v>
      </c>
      <c r="D196" s="8">
        <f>SUM(E196:BGF196)</f>
        <v>13.1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>
        <v>13.1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10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10"/>
      <c r="KB196" s="9"/>
      <c r="KC196" s="9"/>
      <c r="KD196" s="9"/>
      <c r="KE196" s="9"/>
      <c r="KF196" s="9"/>
      <c r="KG196" s="9"/>
      <c r="KH196" s="9"/>
      <c r="KI196" s="9"/>
      <c r="KJ196" s="10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10"/>
      <c r="KX196" s="9"/>
      <c r="KY196" s="9"/>
      <c r="KZ196" s="9"/>
      <c r="LA196" s="9"/>
      <c r="LB196" s="9"/>
      <c r="LC196" s="9"/>
      <c r="LD196" s="9"/>
      <c r="LE196" s="9"/>
      <c r="LF196" s="9"/>
      <c r="LG196" s="10"/>
      <c r="LH196" s="9"/>
      <c r="LI196" s="9"/>
      <c r="LJ196" s="9"/>
      <c r="LK196" s="9"/>
      <c r="LL196" s="9"/>
      <c r="LM196" s="9"/>
      <c r="LN196" s="9"/>
      <c r="LO196" s="9"/>
      <c r="LP196" s="10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10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10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10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10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10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10"/>
      <c r="TJ196" s="9"/>
      <c r="TK196" s="9"/>
      <c r="TL196" s="9"/>
      <c r="TM196" s="9"/>
      <c r="TN196" s="9"/>
      <c r="TO196" s="9"/>
      <c r="TP196" s="9"/>
      <c r="TQ196" s="9"/>
      <c r="TR196" s="10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10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10"/>
      <c r="VM196" s="9"/>
      <c r="VN196" s="9"/>
      <c r="VO196" s="9"/>
      <c r="VP196" s="9"/>
      <c r="VQ196" s="9"/>
      <c r="VR196" s="9"/>
      <c r="VS196" s="9"/>
      <c r="VT196" s="9"/>
      <c r="VU196" s="9"/>
      <c r="VV196" s="10"/>
      <c r="VW196" s="9"/>
      <c r="VX196" s="9"/>
      <c r="VY196" s="9"/>
      <c r="VZ196" s="9"/>
      <c r="WA196" s="9"/>
      <c r="WB196" s="9"/>
      <c r="WC196" s="9"/>
    </row>
    <row r="197" spans="1:601" x14ac:dyDescent="0.2">
      <c r="A197">
        <v>196</v>
      </c>
      <c r="B197" s="6" t="str">
        <f>IF(ISNUMBER(SEARCH(",",C197)),C197,MID(C197,SEARCH(" ",C197)+1,256) &amp; ", " &amp; LEFT(C197,SEARCH(" ",C197)-1))</f>
        <v>Funnell, Rob</v>
      </c>
      <c r="C197" s="7" t="s">
        <v>421</v>
      </c>
      <c r="D197" s="8">
        <f>SUM(E197:BGF197)</f>
        <v>13.1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>
        <v>13.1</v>
      </c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</row>
    <row r="198" spans="1:601" x14ac:dyDescent="0.2">
      <c r="A198">
        <v>197</v>
      </c>
      <c r="B198" s="6" t="str">
        <f>IF(ISNUMBER(SEARCH(",",C198)),C198,MID(C198,SEARCH(" ",C198)+1,256) &amp; ", " &amp; LEFT(C198,SEARCH(" ",C198)-1))</f>
        <v>Gyte, Barry</v>
      </c>
      <c r="C198" s="7" t="s">
        <v>245</v>
      </c>
      <c r="D198" s="8">
        <f>SUM(E198:BGF198)</f>
        <v>13.1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>
        <v>13.1</v>
      </c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</row>
    <row r="199" spans="1:601" x14ac:dyDescent="0.2">
      <c r="A199">
        <v>198</v>
      </c>
      <c r="B199" s="6" t="str">
        <f>IF(ISNUMBER(SEARCH(",",C199)),C199,MID(C199,SEARCH(" ",C199)+1,256) &amp; ", " &amp; LEFT(C199,SEARCH(" ",C199)-1))</f>
        <v>Kacker, Rahul</v>
      </c>
      <c r="C199" s="7" t="s">
        <v>406</v>
      </c>
      <c r="D199" s="8">
        <f>SUM(E199:BGF199)</f>
        <v>13.1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>
        <v>13.1</v>
      </c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10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10"/>
      <c r="CM199" s="9"/>
      <c r="CN199" s="9"/>
      <c r="CO199" s="9"/>
      <c r="CP199" s="9"/>
      <c r="CQ199" s="10"/>
      <c r="CR199" s="10"/>
      <c r="CS199" s="10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10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10"/>
      <c r="HR199" s="9"/>
      <c r="HS199" s="9"/>
      <c r="HT199" s="9"/>
      <c r="HU199" s="9"/>
      <c r="HV199" s="9"/>
      <c r="HW199" s="9"/>
      <c r="HX199" s="10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10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10"/>
      <c r="MV199" s="9"/>
      <c r="MW199" s="9"/>
      <c r="MX199" s="9"/>
      <c r="MY199" s="9"/>
      <c r="MZ199" s="10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10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10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10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10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10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</row>
    <row r="200" spans="1:601" x14ac:dyDescent="0.2">
      <c r="A200">
        <v>199</v>
      </c>
      <c r="B200" s="6" t="str">
        <f>IF(ISNUMBER(SEARCH(",",C200)),C200,MID(C200,SEARCH(" ",C200)+1,256) &amp; ", " &amp; LEFT(C200,SEARCH(" ",C200)-1))</f>
        <v>Lea-Wilson, John</v>
      </c>
      <c r="C200" s="7" t="s">
        <v>326</v>
      </c>
      <c r="D200" s="8">
        <f>SUM(E200:BGF200)</f>
        <v>13.1</v>
      </c>
      <c r="E200" s="9"/>
      <c r="F200" s="9"/>
      <c r="G200" s="9"/>
      <c r="H200" s="9"/>
      <c r="I200" s="9"/>
      <c r="J200" s="10"/>
      <c r="K200" s="10"/>
      <c r="L200" s="10"/>
      <c r="M200" s="10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12">
        <v>13.1</v>
      </c>
      <c r="BI200" s="12"/>
      <c r="BJ200" s="12"/>
      <c r="BK200" s="12"/>
      <c r="BL200" s="9"/>
      <c r="BM200" s="9"/>
      <c r="BN200" s="9"/>
      <c r="BO200" s="9"/>
      <c r="BP200" s="9"/>
      <c r="BQ200" s="9"/>
      <c r="BR200" s="9"/>
      <c r="BS200" s="9"/>
      <c r="BT200" s="10"/>
      <c r="BU200" s="9"/>
      <c r="BV200" s="9"/>
      <c r="BW200" s="9"/>
      <c r="BX200" s="9"/>
      <c r="BY200" s="10"/>
      <c r="BZ200" s="10"/>
      <c r="CA200" s="10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10"/>
      <c r="GS200" s="10"/>
      <c r="GT200" s="10"/>
      <c r="GU200" s="10"/>
      <c r="GV200" s="10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</row>
    <row r="201" spans="1:601" x14ac:dyDescent="0.2">
      <c r="A201">
        <v>200</v>
      </c>
      <c r="B201" s="6" t="str">
        <f>IF(ISNUMBER(SEARCH(",",C201)),C201,MID(C201,SEARCH(" ",C201)+1,256) &amp; ", " &amp; LEFT(C201,SEARCH(" ",C201)-1))</f>
        <v>Lyell, Tony</v>
      </c>
      <c r="C201" s="7" t="s">
        <v>467</v>
      </c>
      <c r="D201" s="8">
        <f>SUM(E201:BGF201)</f>
        <v>13.1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>
        <v>13.1</v>
      </c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10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10"/>
      <c r="FL201" s="10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</row>
    <row r="202" spans="1:601" x14ac:dyDescent="0.2">
      <c r="A202">
        <v>201</v>
      </c>
      <c r="B202" s="6" t="str">
        <f>IF(ISNUMBER(SEARCH(",",C202)),C202,MID(C202,SEARCH(" ",C202)+1,256) &amp; ", " &amp; LEFT(C202,SEARCH(" ",C202)-1))</f>
        <v>Newey, Paul</v>
      </c>
      <c r="C202" s="7" t="s">
        <v>395</v>
      </c>
      <c r="D202" s="8">
        <f>SUM(E202:BGF202)</f>
        <v>13.1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12">
        <v>13.1</v>
      </c>
      <c r="BI202" s="12"/>
      <c r="BJ202" s="12"/>
      <c r="BK202" s="12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10"/>
      <c r="CD202" s="10"/>
      <c r="CE202" s="10"/>
      <c r="CF202" s="10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10"/>
      <c r="HR202" s="9"/>
      <c r="HS202" s="9"/>
      <c r="HT202" s="9"/>
      <c r="HU202" s="9"/>
      <c r="HV202" s="9"/>
      <c r="HW202" s="9"/>
      <c r="HX202" s="10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10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10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10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10"/>
      <c r="MS202" s="9"/>
      <c r="MT202" s="10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10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10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10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10"/>
      <c r="UY202" s="9"/>
      <c r="UZ202" s="9"/>
      <c r="VA202" s="9"/>
      <c r="VB202" s="9"/>
      <c r="VC202" s="9"/>
      <c r="VD202" s="9"/>
      <c r="VE202" s="9"/>
      <c r="VF202" s="10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</row>
    <row r="203" spans="1:601" x14ac:dyDescent="0.2">
      <c r="A203">
        <v>202</v>
      </c>
      <c r="B203" s="6" t="str">
        <f>IF(ISNUMBER(SEARCH(",",C203)),C203,MID(C203,SEARCH(" ",C203)+1,256) &amp; ", " &amp; LEFT(C203,SEARCH(" ",C203)-1))</f>
        <v>Rees, James</v>
      </c>
      <c r="C203" s="7" t="s">
        <v>314</v>
      </c>
      <c r="D203" s="8">
        <f>SUM(E203:BGF203)</f>
        <v>13.1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10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>
        <v>13.1</v>
      </c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10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</row>
    <row r="204" spans="1:601" x14ac:dyDescent="0.2">
      <c r="A204">
        <v>203</v>
      </c>
      <c r="B204" s="6" t="str">
        <f>IF(ISNUMBER(SEARCH(",",C204)),C204,MID(C204,SEARCH(" ",C204)+1,256) &amp; ", " &amp; LEFT(C204,SEARCH(" ",C204)-1))</f>
        <v>Shaw, Jonathan</v>
      </c>
      <c r="C204" s="7" t="s">
        <v>333</v>
      </c>
      <c r="D204" s="8">
        <f>SUM(E204:BGF204)</f>
        <v>13.1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>
        <v>13.1</v>
      </c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10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10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10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10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10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10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</row>
    <row r="205" spans="1:601" x14ac:dyDescent="0.2">
      <c r="A205">
        <v>204</v>
      </c>
      <c r="B205" s="6" t="str">
        <f>IF(ISNUMBER(SEARCH(",",C205)),C205,MID(C205,SEARCH(" ",C205)+1,256) &amp; ", " &amp; LEFT(C205,SEARCH(" ",C205)-1))</f>
        <v>Slack, Craig</v>
      </c>
      <c r="C205" s="7" t="s">
        <v>269</v>
      </c>
      <c r="D205" s="8">
        <f>SUM(E205:BGF205)</f>
        <v>13.1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>
        <v>13.1</v>
      </c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10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10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10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10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10"/>
      <c r="VW205" s="9"/>
      <c r="VX205" s="9"/>
      <c r="VY205" s="9"/>
      <c r="VZ205" s="9"/>
      <c r="WA205" s="9"/>
      <c r="WB205" s="9"/>
      <c r="WC205" s="9"/>
    </row>
    <row r="206" spans="1:601" x14ac:dyDescent="0.2">
      <c r="A206">
        <v>205</v>
      </c>
      <c r="B206" s="6" t="str">
        <f>IF(ISNUMBER(SEARCH(",",C206)),C206,MID(C206,SEARCH(" ",C206)+1,256) &amp; ", " &amp; LEFT(C206,SEARCH(" ",C206)-1))</f>
        <v>Walker, Harry</v>
      </c>
      <c r="C206" s="7" t="s">
        <v>303</v>
      </c>
      <c r="D206" s="8">
        <f>SUM(E206:BGF206)</f>
        <v>13.1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12">
        <v>13.1</v>
      </c>
      <c r="BI206" s="12"/>
      <c r="BJ206" s="12"/>
      <c r="BK206" s="12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10"/>
      <c r="CR206" s="10"/>
      <c r="CS206" s="10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10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10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10"/>
      <c r="JW206" s="9"/>
      <c r="JX206" s="9"/>
      <c r="JY206" s="9"/>
      <c r="JZ206" s="9"/>
      <c r="KA206" s="10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10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10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10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10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10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</row>
    <row r="207" spans="1:601" x14ac:dyDescent="0.2">
      <c r="A207">
        <v>206</v>
      </c>
      <c r="B207" s="6" t="str">
        <f>IF(ISNUMBER(SEARCH(",",C207)),C207,MID(C207,SEARCH(" ",C207)+1,256) &amp; ", " &amp; LEFT(C207,SEARCH(" ",C207)-1))</f>
        <v>Wilson, David</v>
      </c>
      <c r="C207" s="7" t="s">
        <v>284</v>
      </c>
      <c r="D207" s="8">
        <f>SUM(E207:BGF207)</f>
        <v>13.1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10"/>
      <c r="CR207" s="10"/>
      <c r="CS207" s="10"/>
      <c r="CT207" s="9"/>
      <c r="CU207" s="9">
        <v>13.1</v>
      </c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10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10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</row>
    <row r="208" spans="1:601" x14ac:dyDescent="0.2">
      <c r="A208">
        <v>207</v>
      </c>
      <c r="B208" s="6" t="str">
        <f>IF(ISNUMBER(SEARCH(",",C208)),C208,MID(C208,SEARCH(" ",C208)+1,256) &amp; ", " &amp; LEFT(C208,SEARCH(" ",C208)-1))</f>
        <v>Wilson, Mark</v>
      </c>
      <c r="C208" s="7" t="s">
        <v>361</v>
      </c>
      <c r="D208" s="8">
        <f>SUM(E208:BGF208)</f>
        <v>13.1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12">
        <v>13.1</v>
      </c>
      <c r="BI208" s="12"/>
      <c r="BJ208" s="12"/>
      <c r="BK208" s="12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10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10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10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10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10"/>
      <c r="OR208" s="9"/>
      <c r="OS208" s="9"/>
      <c r="OT208" s="9"/>
      <c r="OU208" s="9"/>
      <c r="OV208" s="10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10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</row>
    <row r="209" spans="1:601" x14ac:dyDescent="0.2">
      <c r="A209">
        <v>208</v>
      </c>
      <c r="B209" s="6" t="str">
        <f>IF(ISNUMBER(SEARCH(",",C209)),C209,MID(C209,SEARCH(" ",C209)+1,256) &amp; ", " &amp; LEFT(C209,SEARCH(" ",C209)-1))</f>
        <v>Armstrong, Terry</v>
      </c>
      <c r="C209" s="7" t="s">
        <v>460</v>
      </c>
      <c r="D209" s="8">
        <f>SUM(E209:BGF209)</f>
        <v>12.4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>
        <v>6.2</v>
      </c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>
        <v>6.2</v>
      </c>
      <c r="HJ209" s="9"/>
      <c r="HK209" s="9"/>
      <c r="HL209" s="9"/>
      <c r="HM209" s="9"/>
      <c r="HN209" s="9"/>
      <c r="HO209" s="9"/>
      <c r="HP209" s="9"/>
      <c r="HQ209" s="10"/>
      <c r="HR209" s="9"/>
      <c r="HS209" s="9"/>
      <c r="HT209" s="9"/>
      <c r="HU209" s="9"/>
      <c r="HV209" s="9"/>
      <c r="HW209" s="9"/>
      <c r="HX209" s="10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10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</row>
    <row r="210" spans="1:601" x14ac:dyDescent="0.2">
      <c r="A210">
        <v>209</v>
      </c>
      <c r="B210" s="6" t="str">
        <f>IF(ISNUMBER(SEARCH(",",C210)),C210,MID(C210,SEARCH(" ",C210)+1,256) &amp; ", " &amp; LEFT(C210,SEARCH(" ",C210)-1))</f>
        <v>Bridgman, John</v>
      </c>
      <c r="C210" s="7" t="s">
        <v>323</v>
      </c>
      <c r="D210" s="8">
        <f>SUM(E210:BGF210)</f>
        <v>12.4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>
        <v>12.4</v>
      </c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10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10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</row>
    <row r="211" spans="1:601" x14ac:dyDescent="0.2">
      <c r="A211">
        <v>210</v>
      </c>
      <c r="B211" s="6" t="str">
        <f>IF(ISNUMBER(SEARCH(",",C211)),C211,MID(C211,SEARCH(" ",C211)+1,256) &amp; ", " &amp; LEFT(C211,SEARCH(" ",C211)-1))</f>
        <v>Callaghan, Andrew</v>
      </c>
      <c r="C211" s="7" t="s">
        <v>233</v>
      </c>
      <c r="D211" s="8">
        <f>SUM(E211:BGF211)</f>
        <v>12.4</v>
      </c>
      <c r="E211" s="9"/>
      <c r="F211" s="9"/>
      <c r="G211" s="9">
        <v>12.4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10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10"/>
      <c r="IX211" s="9"/>
      <c r="IY211" s="9"/>
      <c r="IZ211" s="9"/>
      <c r="JA211" s="9"/>
      <c r="JB211" s="9"/>
      <c r="JC211" s="9"/>
      <c r="JD211" s="10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10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10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10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10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10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10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10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</row>
    <row r="212" spans="1:601" x14ac:dyDescent="0.2">
      <c r="A212">
        <v>211</v>
      </c>
      <c r="B212" s="6" t="str">
        <f>IF(ISNUMBER(SEARCH(",",C212)),C212,MID(C212,SEARCH(" ",C212)+1,256) &amp; ", " &amp; LEFT(C212,SEARCH(" ",C212)-1))</f>
        <v>Cook, Richard</v>
      </c>
      <c r="C212" s="7" t="s">
        <v>410</v>
      </c>
      <c r="D212" s="8">
        <f>SUM(E212:BGF212)</f>
        <v>12.4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>
        <v>12.4</v>
      </c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10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10"/>
      <c r="IX212" s="9"/>
      <c r="IY212" s="9"/>
      <c r="IZ212" s="9"/>
      <c r="JA212" s="9"/>
      <c r="JB212" s="9"/>
      <c r="JC212" s="9"/>
      <c r="JD212" s="10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10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10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10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10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10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10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10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</row>
    <row r="213" spans="1:601" x14ac:dyDescent="0.2">
      <c r="A213">
        <v>212</v>
      </c>
      <c r="B213" s="6" t="str">
        <f>IF(ISNUMBER(SEARCH(",",C213)),C213,MID(C213,SEARCH(" ",C213)+1,256) &amp; ", " &amp; LEFT(C213,SEARCH(" ",C213)-1))</f>
        <v>James, Mark</v>
      </c>
      <c r="C213" s="7" t="s">
        <v>356</v>
      </c>
      <c r="D213" s="8">
        <f>SUM(E213:BGF213)</f>
        <v>12.4</v>
      </c>
      <c r="E213" s="9"/>
      <c r="F213" s="9"/>
      <c r="G213" s="9">
        <v>12.4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10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10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10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10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10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</row>
    <row r="214" spans="1:601" x14ac:dyDescent="0.2">
      <c r="A214">
        <v>213</v>
      </c>
      <c r="B214" s="6" t="str">
        <f>IF(ISNUMBER(SEARCH(",",C214)),C214,MID(C214,SEARCH(" ",C214)+1,256) &amp; ", " &amp; LEFT(C214,SEARCH(" ",C214)-1))</f>
        <v>Kaczmarczyk, Maz</v>
      </c>
      <c r="C214" s="7" t="s">
        <v>374</v>
      </c>
      <c r="D214" s="8">
        <f>SUM(E214:BGF214)</f>
        <v>12.4</v>
      </c>
      <c r="E214" s="9"/>
      <c r="F214" s="9"/>
      <c r="G214" s="9">
        <v>12.4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10"/>
      <c r="FZ214" s="10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10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10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10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10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10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</row>
    <row r="215" spans="1:601" x14ac:dyDescent="0.2">
      <c r="A215">
        <v>214</v>
      </c>
      <c r="B215" s="6" t="str">
        <f>IF(ISNUMBER(SEARCH(",",C215)),C215,MID(C215,SEARCH(" ",C215)+1,256) &amp; ", " &amp; LEFT(C215,SEARCH(" ",C215)-1))</f>
        <v>Lewis, Steven</v>
      </c>
      <c r="C215" s="7" t="s">
        <v>458</v>
      </c>
      <c r="D215" s="8">
        <f>SUM(E215:BGF215)</f>
        <v>12.4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>
        <v>6.2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10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>
        <v>6.2</v>
      </c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</row>
    <row r="216" spans="1:601" x14ac:dyDescent="0.2">
      <c r="A216">
        <v>215</v>
      </c>
      <c r="B216" s="6" t="str">
        <f>IF(ISNUMBER(SEARCH(",",C216)),C216,MID(C216,SEARCH(" ",C216)+1,256) &amp; ", " &amp; LEFT(C216,SEARCH(" ",C216)-1))</f>
        <v>Mitchell, Gary</v>
      </c>
      <c r="C216" s="7" t="s">
        <v>297</v>
      </c>
      <c r="D216" s="8">
        <f>SUM(E216:BGF216)</f>
        <v>12.4</v>
      </c>
      <c r="E216" s="9"/>
      <c r="F216" s="9"/>
      <c r="G216" s="9">
        <v>12.4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10"/>
      <c r="HY216" s="9"/>
      <c r="HZ216" s="9"/>
      <c r="IA216" s="9"/>
      <c r="IB216" s="9"/>
      <c r="IC216" s="9"/>
      <c r="ID216" s="9"/>
      <c r="IE216" s="9"/>
      <c r="IF216" s="9"/>
      <c r="IG216" s="10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10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10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10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10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10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10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10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</row>
    <row r="217" spans="1:601" x14ac:dyDescent="0.2">
      <c r="A217">
        <v>216</v>
      </c>
      <c r="B217" s="6" t="str">
        <f>IF(ISNUMBER(SEARCH(",",C217)),C217,MID(C217,SEARCH(" ",C217)+1,256) &amp; ", " &amp; LEFT(C217,SEARCH(" ",C217)-1))</f>
        <v>Purkiss, Roger</v>
      </c>
      <c r="C217" s="7" t="s">
        <v>430</v>
      </c>
      <c r="D217" s="8">
        <f>SUM(E217:BGF217)</f>
        <v>12.4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>
        <v>12.4</v>
      </c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10"/>
      <c r="HY217" s="9"/>
      <c r="HZ217" s="9"/>
      <c r="IA217" s="9"/>
      <c r="IB217" s="9"/>
      <c r="IC217" s="9"/>
      <c r="ID217" s="9"/>
      <c r="IE217" s="9"/>
      <c r="IF217" s="9"/>
      <c r="IG217" s="10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10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10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10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10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10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10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10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</row>
    <row r="218" spans="1:601" x14ac:dyDescent="0.2">
      <c r="A218">
        <v>217</v>
      </c>
      <c r="B218" s="6" t="str">
        <f>IF(ISNUMBER(SEARCH(",",C218)),C218,MID(C218,SEARCH(" ",C218)+1,256) &amp; ", " &amp; LEFT(C218,SEARCH(" ",C218)-1))</f>
        <v>Richardson, Ian</v>
      </c>
      <c r="C218" s="7" t="s">
        <v>306</v>
      </c>
      <c r="D218" s="8">
        <f>SUM(E218:BGF218)</f>
        <v>12.4</v>
      </c>
      <c r="E218" s="9"/>
      <c r="F218" s="9"/>
      <c r="G218" s="9">
        <v>12.4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10"/>
      <c r="IX218" s="9"/>
      <c r="IY218" s="9"/>
      <c r="IZ218" s="9"/>
      <c r="JA218" s="9"/>
      <c r="JB218" s="9"/>
      <c r="JC218" s="9"/>
      <c r="JD218" s="9"/>
      <c r="JE218" s="10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10"/>
      <c r="JV218" s="9"/>
      <c r="JW218" s="9"/>
      <c r="JX218" s="9"/>
      <c r="JY218" s="9"/>
      <c r="JZ218" s="9"/>
      <c r="KA218" s="9"/>
      <c r="KB218" s="9"/>
      <c r="KC218" s="10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10"/>
      <c r="LI218" s="9"/>
      <c r="LJ218" s="10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10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10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10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10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10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10"/>
      <c r="TH218" s="9"/>
      <c r="TI218" s="9"/>
      <c r="TJ218" s="9"/>
      <c r="TK218" s="9"/>
      <c r="TL218" s="9"/>
      <c r="TM218" s="9"/>
      <c r="TN218" s="9"/>
      <c r="TO218" s="9"/>
      <c r="TP218" s="10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10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</row>
    <row r="219" spans="1:601" x14ac:dyDescent="0.2">
      <c r="A219">
        <v>218</v>
      </c>
      <c r="B219" s="6" t="str">
        <f>IF(ISNUMBER(SEARCH(",",C219)),C219,MID(C219,SEARCH(" ",C219)+1,256) &amp; ", " &amp; LEFT(C219,SEARCH(" ",C219)-1))</f>
        <v>Richardson, Michael</v>
      </c>
      <c r="C219" s="7" t="s">
        <v>378</v>
      </c>
      <c r="D219" s="8">
        <f>SUM(E219:BGF219)</f>
        <v>12.4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>
        <v>6.2</v>
      </c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10"/>
      <c r="BI219" s="10"/>
      <c r="BJ219" s="10"/>
      <c r="BK219" s="10"/>
      <c r="BL219" s="9"/>
      <c r="BM219" s="9"/>
      <c r="BN219" s="9"/>
      <c r="BO219" s="9"/>
      <c r="BP219" s="9"/>
      <c r="BQ219" s="9"/>
      <c r="BR219" s="9"/>
      <c r="BS219" s="9"/>
      <c r="BT219" s="9"/>
      <c r="BU219" s="10"/>
      <c r="BV219" s="10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10"/>
      <c r="CR219" s="10"/>
      <c r="CS219" s="10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>
        <v>6.2</v>
      </c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10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10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10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</row>
    <row r="220" spans="1:601" x14ac:dyDescent="0.2">
      <c r="A220">
        <v>219</v>
      </c>
      <c r="B220" s="6" t="str">
        <f>IF(ISNUMBER(SEARCH(",",C220)),C220,MID(C220,SEARCH(" ",C220)+1,256) &amp; ", " &amp; LEFT(C220,SEARCH(" ",C220)-1))</f>
        <v>Smith, Richard</v>
      </c>
      <c r="C220" s="7" t="s">
        <v>416</v>
      </c>
      <c r="D220" s="8">
        <f>SUM(E220:BGF220)</f>
        <v>12.4</v>
      </c>
      <c r="E220" s="9"/>
      <c r="F220" s="9"/>
      <c r="G220" s="9">
        <v>12.4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10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10"/>
      <c r="JE220" s="9"/>
      <c r="JF220" s="9"/>
      <c r="JG220" s="9"/>
      <c r="JH220" s="9"/>
      <c r="JI220" s="9"/>
      <c r="JJ220" s="9"/>
      <c r="JK220" s="9"/>
      <c r="JL220" s="9"/>
      <c r="JM220" s="10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10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10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10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10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</row>
    <row r="221" spans="1:601" x14ac:dyDescent="0.2">
      <c r="A221">
        <v>220</v>
      </c>
      <c r="B221" s="6" t="str">
        <f>IF(ISNUMBER(SEARCH(",",C221)),C221,MID(C221,SEARCH(" ",C221)+1,256) &amp; ", " &amp; LEFT(C221,SEARCH(" ",C221)-1))</f>
        <v>Wier, Andy</v>
      </c>
      <c r="C221" s="7" t="s">
        <v>243</v>
      </c>
      <c r="D221" s="8">
        <f>SUM(E221:BGF221)</f>
        <v>12.4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>
        <v>12.4</v>
      </c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10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10"/>
      <c r="MK221" s="9"/>
      <c r="ML221" s="9"/>
      <c r="MM221" s="9"/>
      <c r="MN221" s="9"/>
      <c r="MO221" s="9"/>
      <c r="MP221" s="9"/>
      <c r="MQ221" s="9"/>
      <c r="MR221" s="9"/>
      <c r="MS221" s="9"/>
      <c r="MT221" s="10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10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10"/>
      <c r="PJ221" s="9"/>
      <c r="PK221" s="9"/>
      <c r="PL221" s="9"/>
      <c r="PM221" s="9"/>
      <c r="PN221" s="9"/>
      <c r="PO221" s="10"/>
      <c r="PP221" s="9"/>
      <c r="PQ221" s="9"/>
      <c r="PR221" s="10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10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10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10"/>
      <c r="TN221" s="9"/>
      <c r="TO221" s="9"/>
      <c r="TP221" s="9"/>
      <c r="TQ221" s="10"/>
      <c r="TR221" s="9"/>
      <c r="TS221" s="9"/>
      <c r="TT221" s="10"/>
      <c r="TU221" s="9"/>
      <c r="TV221" s="9"/>
      <c r="TW221" s="9"/>
      <c r="TX221" s="9"/>
      <c r="TY221" s="9"/>
      <c r="TZ221" s="9"/>
      <c r="UA221" s="9"/>
      <c r="UB221" s="9"/>
      <c r="UC221" s="9"/>
      <c r="UD221" s="9"/>
      <c r="UE221" s="9"/>
      <c r="UF221" s="10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10"/>
      <c r="UV221" s="9"/>
      <c r="UW221" s="9"/>
      <c r="UX221" s="10"/>
      <c r="UY221" s="9"/>
      <c r="UZ221" s="9"/>
      <c r="VA221" s="9"/>
      <c r="VB221" s="9"/>
      <c r="VC221" s="9"/>
      <c r="VD221" s="9"/>
      <c r="VE221" s="9"/>
      <c r="VF221" s="10"/>
      <c r="VG221" s="9"/>
      <c r="VH221" s="9"/>
      <c r="VI221" s="9"/>
      <c r="VJ221" s="9"/>
      <c r="VK221" s="9"/>
      <c r="VL221" s="10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</row>
    <row r="222" spans="1:601" x14ac:dyDescent="0.2">
      <c r="A222">
        <v>221</v>
      </c>
      <c r="B222" s="6" t="str">
        <f>IF(ISNUMBER(SEARCH(",",C222)),C222,MID(C222,SEARCH(" ",C222)+1,256) &amp; ", " &amp; LEFT(C222,SEARCH(" ",C222)-1))</f>
        <v>Woodcock, Guy</v>
      </c>
      <c r="C222" s="7" t="s">
        <v>302</v>
      </c>
      <c r="D222" s="8">
        <f>SUM(E222:BGF222)</f>
        <v>12.4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10"/>
      <c r="CD222" s="10"/>
      <c r="CE222" s="10"/>
      <c r="CF222" s="10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>
        <v>12.4</v>
      </c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9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</row>
    <row r="223" spans="1:601" x14ac:dyDescent="0.2">
      <c r="A223">
        <v>222</v>
      </c>
      <c r="B223" s="6" t="str">
        <f>IF(ISNUMBER(SEARCH(",",C223)),C223,MID(C223,SEARCH(" ",C223)+1,256) &amp; ", " &amp; LEFT(C223,SEARCH(" ",C223)-1))</f>
        <v>Wu, Michael</v>
      </c>
      <c r="C223" s="7" t="s">
        <v>380</v>
      </c>
      <c r="D223" s="8">
        <f>SUM(E223:BGF223)</f>
        <v>12.4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10"/>
      <c r="BZ223" s="10"/>
      <c r="CA223" s="10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10"/>
      <c r="CR223" s="10"/>
      <c r="CS223" s="10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>
        <v>12.4</v>
      </c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10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10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F223" s="9"/>
      <c r="PG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10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10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10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10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</row>
    <row r="224" spans="1:601" x14ac:dyDescent="0.2">
      <c r="A224">
        <v>223</v>
      </c>
      <c r="B224" s="6" t="str">
        <f>IF(ISNUMBER(SEARCH(",",C224)),C224,MID(C224,SEARCH(" ",C224)+1,256) &amp; ", " &amp; LEFT(C224,SEARCH(" ",C224)-1))</f>
        <v>Greenough, Martin</v>
      </c>
      <c r="C224" s="7" t="s">
        <v>362</v>
      </c>
      <c r="D224" s="8">
        <f>SUM(E224:BGF224)</f>
        <v>11.9</v>
      </c>
      <c r="E224" s="9"/>
      <c r="F224" s="9">
        <v>6.9</v>
      </c>
      <c r="G224" s="9"/>
      <c r="H224" s="9"/>
      <c r="I224" s="9"/>
      <c r="J224" s="10"/>
      <c r="K224" s="10"/>
      <c r="L224" s="10"/>
      <c r="M224" s="10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10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10"/>
      <c r="BZ224" s="10"/>
      <c r="CA224" s="10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10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>
        <v>5</v>
      </c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10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10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10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10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10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10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</row>
    <row r="225" spans="1:601" x14ac:dyDescent="0.2">
      <c r="A225">
        <v>224</v>
      </c>
      <c r="B225" s="6" t="str">
        <f>IF(ISNUMBER(SEARCH(",",C225)),C225,MID(C225,SEARCH(" ",C225)+1,256) &amp; ", " &amp; LEFT(C225,SEARCH(" ",C225)-1))</f>
        <v>Conlon, Jake</v>
      </c>
      <c r="C225" s="7" t="s">
        <v>308</v>
      </c>
      <c r="D225" s="8">
        <f>SUM(E225:BGF225)</f>
        <v>10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>
        <v>10</v>
      </c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10"/>
      <c r="HY225" s="9"/>
      <c r="HZ225" s="9"/>
      <c r="IA225" s="9"/>
      <c r="IB225" s="9"/>
      <c r="IC225" s="9"/>
      <c r="ID225" s="9"/>
      <c r="IE225" s="9"/>
      <c r="IF225" s="9"/>
      <c r="IG225" s="10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10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10"/>
      <c r="NY225" s="9"/>
      <c r="NZ225" s="10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10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10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</row>
    <row r="226" spans="1:601" x14ac:dyDescent="0.2">
      <c r="A226">
        <v>225</v>
      </c>
      <c r="B226" s="6" t="str">
        <f>IF(ISNUMBER(SEARCH(",",C226)),C226,MID(C226,SEARCH(" ",C226)+1,256) &amp; ", " &amp; LEFT(C226,SEARCH(" ",C226)-1))</f>
        <v>Hobson, Rob</v>
      </c>
      <c r="C226" s="7" t="s">
        <v>422</v>
      </c>
      <c r="D226" s="8">
        <f>SUM(E226:BGF226)</f>
        <v>10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>
        <v>10</v>
      </c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</row>
    <row r="227" spans="1:601" x14ac:dyDescent="0.2">
      <c r="A227">
        <v>226</v>
      </c>
      <c r="B227" s="6" t="str">
        <f>IF(ISNUMBER(SEARCH(",",C227)),C227,MID(C227,SEARCH(" ",C227)+1,256) &amp; ", " &amp; LEFT(C227,SEARCH(" ",C227)-1))</f>
        <v>Latham, Eric</v>
      </c>
      <c r="C227" s="7" t="s">
        <v>295</v>
      </c>
      <c r="D227" s="8">
        <f>SUM(E227:BGF227)</f>
        <v>9.4499999999999993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>
        <v>6.2</v>
      </c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>
        <v>3.25</v>
      </c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10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</row>
    <row r="228" spans="1:601" x14ac:dyDescent="0.2">
      <c r="A228">
        <v>227</v>
      </c>
      <c r="B228" s="6" t="str">
        <f>IF(ISNUMBER(SEARCH(",",C228)),C228,MID(C228,SEARCH(" ",C228)+1,256) &amp; ", " &amp; LEFT(C228,SEARCH(" ",C228)-1))</f>
        <v>Moss, Martin</v>
      </c>
      <c r="C228" s="7" t="s">
        <v>364</v>
      </c>
      <c r="D228" s="8">
        <f>SUM(E228:BGF228)</f>
        <v>7.6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>
        <v>3.8</v>
      </c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>
        <v>3.8</v>
      </c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10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10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10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10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10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10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10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10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</row>
    <row r="229" spans="1:601" x14ac:dyDescent="0.2">
      <c r="A229">
        <v>228</v>
      </c>
      <c r="B229" s="6" t="str">
        <f>IF(ISNUMBER(SEARCH(",",C229)),C229,MID(C229,SEARCH(" ",C229)+1,256) &amp; ", " &amp; LEFT(C229,SEARCH(" ",C229)-1))</f>
        <v>Sheppeck, Ryan</v>
      </c>
      <c r="C229" s="7" t="s">
        <v>434</v>
      </c>
      <c r="D229" s="8">
        <f>SUM(E229:BGF229)</f>
        <v>7.6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10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10"/>
      <c r="CI229" s="9"/>
      <c r="CJ229" s="9"/>
      <c r="CK229" s="9"/>
      <c r="CL229" s="9"/>
      <c r="CM229" s="9"/>
      <c r="CN229" s="9"/>
      <c r="CO229" s="9"/>
      <c r="CP229" s="9"/>
      <c r="CQ229" s="10"/>
      <c r="CR229" s="10"/>
      <c r="CS229" s="10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>
        <v>3.5</v>
      </c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>
        <v>1</v>
      </c>
      <c r="FM229" s="9"/>
      <c r="FN229" s="9"/>
      <c r="FO229" s="9"/>
      <c r="FP229" s="9"/>
      <c r="FQ229" s="9"/>
      <c r="FR229" s="9">
        <v>3.1</v>
      </c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</row>
    <row r="230" spans="1:601" x14ac:dyDescent="0.2">
      <c r="A230">
        <v>229</v>
      </c>
      <c r="B230" s="6" t="str">
        <f>IF(ISNUMBER(SEARCH(",",C230)),C230,MID(C230,SEARCH(" ",C230)+1,256) &amp; ", " &amp; LEFT(C230,SEARCH(" ",C230)-1))</f>
        <v>Cooper, Philip</v>
      </c>
      <c r="C230" s="7" t="s">
        <v>403</v>
      </c>
      <c r="D230" s="8">
        <f>SUM(E230:BGF230)</f>
        <v>6.9</v>
      </c>
      <c r="E230" s="9"/>
      <c r="F230" s="9">
        <v>6.9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</row>
    <row r="231" spans="1:601" x14ac:dyDescent="0.2">
      <c r="A231">
        <v>230</v>
      </c>
      <c r="B231" s="6" t="str">
        <f>IF(ISNUMBER(SEARCH(",",C231)),C231,MID(C231,SEARCH(" ",C231)+1,256) &amp; ", " &amp; LEFT(C231,SEARCH(" ",C231)-1))</f>
        <v>Danson, Jim</v>
      </c>
      <c r="C231" s="7" t="s">
        <v>318</v>
      </c>
      <c r="D231" s="8">
        <f>SUM(E231:BGF231)</f>
        <v>6.9</v>
      </c>
      <c r="E231" s="9"/>
      <c r="F231" s="9">
        <v>6.9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10"/>
      <c r="HR231" s="9"/>
      <c r="HS231" s="9"/>
      <c r="HT231" s="9"/>
      <c r="HU231" s="9"/>
      <c r="HV231" s="9"/>
      <c r="HW231" s="9"/>
      <c r="HX231" s="10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10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</row>
    <row r="232" spans="1:601" x14ac:dyDescent="0.2">
      <c r="A232">
        <v>231</v>
      </c>
      <c r="B232" s="6" t="str">
        <f>IF(ISNUMBER(SEARCH(",",C232)),C232,MID(C232,SEARCH(" ",C232)+1,256) &amp; ", " &amp; LEFT(C232,SEARCH(" ",C232)-1))</f>
        <v>Grinham, James</v>
      </c>
      <c r="C232" s="7" t="s">
        <v>311</v>
      </c>
      <c r="D232" s="8">
        <f>SUM(E232:BGF232)</f>
        <v>6.3</v>
      </c>
      <c r="E232" s="9">
        <v>6.3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10"/>
      <c r="HR232" s="9"/>
      <c r="HS232" s="9"/>
      <c r="HT232" s="9"/>
      <c r="HU232" s="9"/>
      <c r="HV232" s="9"/>
      <c r="HW232" s="9"/>
      <c r="HX232" s="10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10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</row>
    <row r="233" spans="1:601" x14ac:dyDescent="0.2">
      <c r="A233">
        <v>232</v>
      </c>
      <c r="B233" s="6" t="str">
        <f>IF(ISNUMBER(SEARCH(",",C233)),C233,MID(C233,SEARCH(" ",C233)+1,256) &amp; ", " &amp; LEFT(C233,SEARCH(" ",C233)-1))</f>
        <v>Loader, Mark</v>
      </c>
      <c r="C233" s="7" t="s">
        <v>357</v>
      </c>
      <c r="D233" s="8">
        <f>SUM(E233:BGF233)</f>
        <v>6.3</v>
      </c>
      <c r="E233" s="9">
        <v>6.3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10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10"/>
      <c r="OM233" s="9"/>
      <c r="ON233" s="9"/>
      <c r="OO233" s="9"/>
      <c r="OP233" s="9"/>
      <c r="OQ233" s="10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10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</row>
    <row r="234" spans="1:601" x14ac:dyDescent="0.2">
      <c r="A234">
        <v>233</v>
      </c>
      <c r="B234" s="6" t="str">
        <f>IF(ISNUMBER(SEARCH(",",C234)),C234,MID(C234,SEARCH(" ",C234)+1,256) &amp; ", " &amp; LEFT(C234,SEARCH(" ",C234)-1))</f>
        <v>Bradbury, Matthew</v>
      </c>
      <c r="C234" s="7" t="s">
        <v>370</v>
      </c>
      <c r="D234" s="8">
        <f>SUM(E234:BGF234)</f>
        <v>6.2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>
        <v>6.2</v>
      </c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10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10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10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10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10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10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10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</row>
    <row r="235" spans="1:601" x14ac:dyDescent="0.2">
      <c r="A235">
        <v>234</v>
      </c>
      <c r="B235" s="6" t="str">
        <f>IF(ISNUMBER(SEARCH(",",C235)),C235,MID(C235,SEARCH(" ",C235)+1,256) &amp; ", " &amp; LEFT(C235,SEARCH(" ",C235)-1))</f>
        <v>Chapman, Paul</v>
      </c>
      <c r="C235" s="7" t="s">
        <v>391</v>
      </c>
      <c r="D235" s="8">
        <f>SUM(E235:BGF235)</f>
        <v>6.2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>
        <v>6.2</v>
      </c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10"/>
      <c r="HR235" s="9"/>
      <c r="HS235" s="9"/>
      <c r="HT235" s="9"/>
      <c r="HU235" s="9"/>
      <c r="HV235" s="9"/>
      <c r="HW235" s="9"/>
      <c r="HX235" s="10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10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</row>
    <row r="236" spans="1:601" x14ac:dyDescent="0.2">
      <c r="A236">
        <v>235</v>
      </c>
      <c r="B236" s="6" t="str">
        <f>IF(ISNUMBER(SEARCH(",",C236)),C236,MID(C236,SEARCH(" ",C236)+1,256) &amp; ", " &amp; LEFT(C236,SEARCH(" ",C236)-1))</f>
        <v>Field, Charlie</v>
      </c>
      <c r="C236" s="7" t="s">
        <v>256</v>
      </c>
      <c r="D236" s="8">
        <f>SUM(E236:BGF236)</f>
        <v>6.2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10"/>
      <c r="BU236" s="9"/>
      <c r="BV236" s="9"/>
      <c r="BW236" s="9"/>
      <c r="BX236" s="9"/>
      <c r="BY236" s="9"/>
      <c r="BZ236" s="9"/>
      <c r="CA236" s="9"/>
      <c r="CB236" s="9"/>
      <c r="CC236" s="10"/>
      <c r="CD236" s="10"/>
      <c r="CE236" s="10"/>
      <c r="CF236" s="10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10"/>
      <c r="CR236" s="10"/>
      <c r="CS236" s="10"/>
      <c r="CT236" s="9">
        <v>6.2</v>
      </c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10"/>
      <c r="EQ236" s="10"/>
      <c r="ER236" s="10"/>
      <c r="ES236" s="10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10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10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10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10"/>
      <c r="OW236" s="9"/>
      <c r="OX236" s="9"/>
      <c r="OY236" s="9"/>
      <c r="OZ236" s="9"/>
      <c r="PA236" s="9"/>
      <c r="PB236" s="9"/>
      <c r="PC236" s="9"/>
      <c r="PD236" s="9"/>
      <c r="PE236" s="9"/>
      <c r="PF236" s="10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10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10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</row>
    <row r="237" spans="1:601" x14ac:dyDescent="0.2">
      <c r="A237">
        <v>236</v>
      </c>
      <c r="B237" s="6" t="str">
        <f>IF(ISNUMBER(SEARCH(",",C237)),C237,MID(C237,SEARCH(" ",C237)+1,256) &amp; ", " &amp; LEFT(C237,SEARCH(" ",C237)-1))</f>
        <v>Lennox, Duncan</v>
      </c>
      <c r="C237" s="7" t="s">
        <v>291</v>
      </c>
      <c r="D237" s="8">
        <f>SUM(E237:BGF237)</f>
        <v>6.2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>
        <v>6.2</v>
      </c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10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10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10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10"/>
      <c r="OW237" s="9"/>
      <c r="OX237" s="9"/>
      <c r="OY237" s="9"/>
      <c r="OZ237" s="9"/>
      <c r="PA237" s="9"/>
      <c r="PB237" s="9"/>
      <c r="PC237" s="9"/>
      <c r="PD237" s="9"/>
      <c r="PE237" s="9"/>
      <c r="PF237" s="10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10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10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</row>
    <row r="238" spans="1:601" x14ac:dyDescent="0.2">
      <c r="A238">
        <v>237</v>
      </c>
      <c r="B238" s="6" t="str">
        <f>IF(ISNUMBER(SEARCH(",",C238)),C238,MID(C238,SEARCH(" ",C238)+1,256) &amp; ", " &amp; LEFT(C238,SEARCH(" ",C238)-1))</f>
        <v>Lewis, Richard</v>
      </c>
      <c r="C238" s="7" t="s">
        <v>412</v>
      </c>
      <c r="D238" s="8">
        <f>SUM(E238:BGF238)</f>
        <v>6.2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10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10"/>
      <c r="GR238" s="9"/>
      <c r="GS238" s="9"/>
      <c r="GT238" s="9"/>
      <c r="GU238" s="9"/>
      <c r="GV238" s="9"/>
      <c r="GW238" s="9"/>
      <c r="GX238" s="9"/>
      <c r="GY238" s="9"/>
      <c r="GZ238" s="9"/>
      <c r="HA238" s="9">
        <v>6.2</v>
      </c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</row>
    <row r="239" spans="1:601" x14ac:dyDescent="0.2">
      <c r="A239">
        <v>238</v>
      </c>
      <c r="B239" s="6" t="str">
        <f>IF(ISNUMBER(SEARCH(",",C239)),C239,MID(C239,SEARCH(" ",C239)+1,256) &amp; ", " &amp; LEFT(C239,SEARCH(" ",C239)-1))</f>
        <v>Mcwhirter, Paul</v>
      </c>
      <c r="C239" s="7" t="s">
        <v>393</v>
      </c>
      <c r="D239" s="8">
        <f>SUM(E239:BGF239)</f>
        <v>6.2</v>
      </c>
      <c r="E239" s="9"/>
      <c r="F239" s="9"/>
      <c r="G239" s="9"/>
      <c r="H239" s="9"/>
      <c r="I239" s="9"/>
      <c r="J239" s="10"/>
      <c r="K239" s="10"/>
      <c r="L239" s="10"/>
      <c r="M239" s="10"/>
      <c r="N239" s="9"/>
      <c r="O239" s="9"/>
      <c r="P239" s="9"/>
      <c r="Q239" s="9"/>
      <c r="R239" s="9"/>
      <c r="S239" s="9"/>
      <c r="T239" s="9">
        <v>6.2</v>
      </c>
      <c r="U239" s="9"/>
      <c r="V239" s="9"/>
      <c r="W239" s="9"/>
      <c r="X239" s="9"/>
      <c r="Y239" s="9"/>
      <c r="Z239" s="9"/>
      <c r="AA239" s="9"/>
      <c r="AB239" s="10"/>
      <c r="AC239" s="10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10"/>
      <c r="BZ239" s="10"/>
      <c r="CA239" s="10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10"/>
      <c r="CR239" s="10"/>
      <c r="CS239" s="10"/>
      <c r="CT239" s="9"/>
      <c r="CU239" s="9"/>
      <c r="CV239" s="9"/>
      <c r="CW239" s="9"/>
      <c r="CX239" s="9"/>
      <c r="CY239" s="9"/>
      <c r="CZ239" s="9"/>
      <c r="DA239" s="9"/>
      <c r="DB239" s="10"/>
      <c r="DC239" s="10"/>
      <c r="DD239" s="10"/>
      <c r="DE239" s="10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10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10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10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10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10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</row>
    <row r="240" spans="1:601" x14ac:dyDescent="0.2">
      <c r="A240">
        <v>239</v>
      </c>
      <c r="B240" s="6" t="str">
        <f>IF(ISNUMBER(SEARCH(",",C240)),C240,MID(C240,SEARCH(" ",C240)+1,256) &amp; ", " &amp; LEFT(C240,SEARCH(" ",C240)-1))</f>
        <v>Parry, David</v>
      </c>
      <c r="C240" s="7" t="s">
        <v>283</v>
      </c>
      <c r="D240" s="8">
        <f>SUM(E240:BGF240)</f>
        <v>6.2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>
        <v>6.2</v>
      </c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10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</row>
    <row r="241" spans="1:601" x14ac:dyDescent="0.2">
      <c r="A241">
        <v>240</v>
      </c>
      <c r="B241" s="6" t="str">
        <f>IF(ISNUMBER(SEARCH(",",C241)),C241,MID(C241,SEARCH(" ",C241)+1,256) &amp; ", " &amp; LEFT(C241,SEARCH(" ",C241)-1))</f>
        <v>Sharpe, Andrew</v>
      </c>
      <c r="C241" s="7" t="s">
        <v>238</v>
      </c>
      <c r="D241" s="8">
        <f>SUM(E241:BGF241)</f>
        <v>6.2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>
        <v>3.1</v>
      </c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>
        <v>3.1</v>
      </c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10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</row>
    <row r="242" spans="1:601" x14ac:dyDescent="0.2">
      <c r="A242">
        <v>241</v>
      </c>
      <c r="B242" s="6" t="str">
        <f>IF(ISNUMBER(SEARCH(",",C242)),C242,MID(C242,SEARCH(" ",C242)+1,256) &amp; ", " &amp; LEFT(C242,SEARCH(" ",C242)-1))</f>
        <v>Smith, Maurice</v>
      </c>
      <c r="C242" s="7" t="s">
        <v>373</v>
      </c>
      <c r="D242" s="8">
        <f>SUM(E242:BGF242)</f>
        <v>6.2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>
        <v>6.2</v>
      </c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10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</row>
    <row r="243" spans="1:601" x14ac:dyDescent="0.2">
      <c r="A243">
        <v>242</v>
      </c>
      <c r="B243" s="6" t="str">
        <f>IF(ISNUMBER(SEARCH(",",C243)),C243,MID(C243,SEARCH(" ",C243)+1,256) &amp; ", " &amp; LEFT(C243,SEARCH(" ",C243)-1))</f>
        <v>Sneddon, Andrew</v>
      </c>
      <c r="C243" s="7" t="s">
        <v>239</v>
      </c>
      <c r="D243" s="8">
        <f>SUM(E243:BGF243)</f>
        <v>6.2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>
        <v>6.2</v>
      </c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10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</row>
    <row r="244" spans="1:601" x14ac:dyDescent="0.2">
      <c r="A244">
        <v>243</v>
      </c>
      <c r="B244" s="6" t="str">
        <f>IF(ISNUMBER(SEARCH(",",C244)),C244,MID(C244,SEARCH(" ",C244)+1,256) &amp; ", " &amp; LEFT(C244,SEARCH(" ",C244)-1))</f>
        <v>Walker, Liam</v>
      </c>
      <c r="C244" s="7" t="s">
        <v>347</v>
      </c>
      <c r="D244" s="8">
        <f>SUM(E244:BGF244)</f>
        <v>6.2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>
        <v>6.2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11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10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10"/>
      <c r="HY244" s="9"/>
      <c r="HZ244" s="9"/>
      <c r="IA244" s="9"/>
      <c r="IB244" s="9"/>
      <c r="IC244" s="9"/>
      <c r="ID244" s="9"/>
      <c r="IE244" s="9"/>
      <c r="IF244" s="10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10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10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10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10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10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</row>
    <row r="245" spans="1:601" x14ac:dyDescent="0.2">
      <c r="A245">
        <v>244</v>
      </c>
      <c r="B245" s="6" t="str">
        <f>IF(ISNUMBER(SEARCH(",",C245)),C245,MID(C245,SEARCH(" ",C245)+1,256) &amp; ", " &amp; LEFT(C245,SEARCH(" ",C245)-1))</f>
        <v>Clark, Billy</v>
      </c>
      <c r="C245" s="7" t="s">
        <v>252</v>
      </c>
      <c r="D245" s="8">
        <f>SUM(E245:BGF245)</f>
        <v>5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10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>
        <v>5</v>
      </c>
      <c r="BL245" s="10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10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10"/>
      <c r="FX245" s="10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10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</row>
    <row r="246" spans="1:601" x14ac:dyDescent="0.2">
      <c r="A246">
        <v>245</v>
      </c>
      <c r="B246" s="6" t="str">
        <f>IF(ISNUMBER(SEARCH(",",C246)),C246,MID(C246,SEARCH(" ",C246)+1,256) &amp; ", " &amp; LEFT(C246,SEARCH(" ",C246)-1))</f>
        <v>Pallett, Darren</v>
      </c>
      <c r="C246" s="7" t="s">
        <v>276</v>
      </c>
      <c r="D246" s="8">
        <f>SUM(E246:BGF246)</f>
        <v>4.47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>
        <v>4.47</v>
      </c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10"/>
      <c r="JE246" s="9"/>
      <c r="JF246" s="9"/>
      <c r="JG246" s="9"/>
      <c r="JH246" s="9"/>
      <c r="JI246" s="9"/>
      <c r="JJ246" s="9"/>
      <c r="JK246" s="9"/>
      <c r="JL246" s="9"/>
      <c r="JM246" s="10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10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10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10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10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10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10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</row>
    <row r="247" spans="1:601" x14ac:dyDescent="0.2">
      <c r="A247">
        <v>246</v>
      </c>
      <c r="B247" s="6" t="str">
        <f>IF(ISNUMBER(SEARCH(",",C247)),C247,MID(C247,SEARCH(" ",C247)+1,256) &amp; ", " &amp; LEFT(C247,SEARCH(" ",C247)-1))</f>
        <v>Dearns, Marcus</v>
      </c>
      <c r="C247" s="7" t="s">
        <v>353</v>
      </c>
      <c r="D247" s="8">
        <f>SUM(E247:BGF247)</f>
        <v>3.8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>
        <v>3.8</v>
      </c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10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F247" s="9"/>
      <c r="PG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10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</row>
    <row r="248" spans="1:601" x14ac:dyDescent="0.2">
      <c r="A248">
        <v>247</v>
      </c>
      <c r="B248" s="6" t="str">
        <f>IF(ISNUMBER(SEARCH(",",C248)),C248,MID(C248,SEARCH(" ",C248)+1,256) &amp; ", " &amp; LEFT(C248,SEARCH(" ",C248)-1))</f>
        <v>Jenkins, Don</v>
      </c>
      <c r="C248" s="7" t="s">
        <v>289</v>
      </c>
      <c r="D248" s="8">
        <f>SUM(E248:BGF248)</f>
        <v>3.8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>
        <v>3.8</v>
      </c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10"/>
      <c r="LQ248" s="9"/>
      <c r="LR248" s="9"/>
      <c r="LS248" s="9"/>
      <c r="LT248" s="10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10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10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10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10"/>
      <c r="PE248" s="9"/>
      <c r="PF248" s="9"/>
      <c r="PG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10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</row>
    <row r="249" spans="1:601" x14ac:dyDescent="0.2">
      <c r="A249">
        <v>248</v>
      </c>
      <c r="B249" s="6" t="str">
        <f>IF(ISNUMBER(SEARCH(",",C249)),C249,MID(C249,SEARCH(" ",C249)+1,256) &amp; ", " &amp; LEFT(C249,SEARCH(" ",C249)-1))</f>
        <v>Jenkins, Steve</v>
      </c>
      <c r="C249" s="7" t="s">
        <v>456</v>
      </c>
      <c r="D249" s="8">
        <f>SUM(E249:BGF249)</f>
        <v>3.72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10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>
        <v>3.72</v>
      </c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10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</row>
    <row r="250" spans="1:601" x14ac:dyDescent="0.2">
      <c r="A250">
        <v>249</v>
      </c>
      <c r="B250" s="6" t="str">
        <f>IF(ISNUMBER(SEARCH(",",C250)),C250,MID(C250,SEARCH(" ",C250)+1,256) &amp; ", " &amp; LEFT(C250,SEARCH(" ",C250)-1))</f>
        <v>Nield, Graham</v>
      </c>
      <c r="C250" s="7" t="s">
        <v>301</v>
      </c>
      <c r="D250" s="8">
        <f>SUM(E250:BGF250)</f>
        <v>3.72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>
        <v>3.72</v>
      </c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10"/>
      <c r="HR250" s="9"/>
      <c r="HS250" s="9"/>
      <c r="HT250" s="9"/>
      <c r="HU250" s="9"/>
      <c r="HV250" s="9"/>
      <c r="HW250" s="9"/>
      <c r="HX250" s="10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10"/>
      <c r="JE250" s="9"/>
      <c r="JF250" s="9"/>
      <c r="JG250" s="9"/>
      <c r="JH250" s="9"/>
      <c r="JI250" s="9"/>
      <c r="JJ250" s="9"/>
      <c r="JK250" s="9"/>
      <c r="JL250" s="9"/>
      <c r="JM250" s="10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10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10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10"/>
      <c r="OR250" s="9"/>
      <c r="OS250" s="9"/>
      <c r="OT250" s="9"/>
      <c r="OU250" s="9"/>
      <c r="OV250" s="10"/>
      <c r="OW250" s="9"/>
      <c r="OX250" s="9"/>
      <c r="OY250" s="9"/>
      <c r="OZ250" s="9"/>
      <c r="PA250" s="9"/>
      <c r="PB250" s="9"/>
      <c r="PC250" s="9"/>
      <c r="PD250" s="9"/>
      <c r="PE250" s="9"/>
      <c r="PF250" s="9"/>
      <c r="PG250" s="9"/>
      <c r="PH250" s="9"/>
      <c r="PI250" s="10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10"/>
      <c r="QO250" s="9"/>
      <c r="QP250" s="9"/>
      <c r="QQ250" s="9"/>
      <c r="QR250" s="9"/>
      <c r="QS250" s="9"/>
      <c r="QT250" s="9"/>
      <c r="QU250" s="9"/>
      <c r="QV250" s="9"/>
      <c r="QW250" s="9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9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9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10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9"/>
      <c r="UU250" s="9"/>
      <c r="UV250" s="9"/>
      <c r="UW250" s="9"/>
      <c r="UX250" s="9"/>
      <c r="UY250" s="9"/>
      <c r="UZ250" s="9"/>
      <c r="VA250" s="9"/>
      <c r="VB250" s="10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</row>
    <row r="251" spans="1:601" x14ac:dyDescent="0.2">
      <c r="A251">
        <v>250</v>
      </c>
      <c r="B251" s="6" t="str">
        <f>IF(ISNUMBER(SEARCH(",",C251)),C251,MID(C251,SEARCH(" ",C251)+1,256) &amp; ", " &amp; LEFT(C251,SEARCH(" ",C251)-1))</f>
        <v>Lucas, Craig</v>
      </c>
      <c r="C251" s="7" t="s">
        <v>268</v>
      </c>
      <c r="D251" s="8">
        <f>SUM(E251:BGF251)</f>
        <v>3.1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>
        <v>3.1</v>
      </c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10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10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9"/>
      <c r="OT251" s="9"/>
      <c r="OU251" s="9"/>
      <c r="OV251" s="9"/>
      <c r="OW251" s="9"/>
      <c r="OX251" s="9"/>
      <c r="OY251" s="9"/>
      <c r="OZ251" s="9"/>
      <c r="PA251" s="9"/>
      <c r="PB251" s="9"/>
      <c r="PC251" s="9"/>
      <c r="PD251" s="9"/>
      <c r="PE251" s="9"/>
      <c r="PF251" s="9"/>
      <c r="PG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9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9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9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9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</row>
    <row r="252" spans="1:601" x14ac:dyDescent="0.2">
      <c r="A252">
        <v>251</v>
      </c>
      <c r="B252" s="6" t="str">
        <f>IF(ISNUMBER(SEARCH(",",C252)),C252,MID(C252,SEARCH(" ",C252)+1,256) &amp; ", " &amp; LEFT(C252,SEARCH(" ",C252)-1))</f>
        <v>Hails, Nick</v>
      </c>
      <c r="C252" s="7" t="s">
        <v>386</v>
      </c>
      <c r="D252" s="8">
        <f>SUM(E252:BGF252)</f>
        <v>2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10"/>
      <c r="AI252" s="10"/>
      <c r="AJ252" s="10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10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>
        <v>2</v>
      </c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10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9"/>
      <c r="OT252" s="9"/>
      <c r="OU252" s="9"/>
      <c r="OV252" s="9"/>
      <c r="OW252" s="9"/>
      <c r="OX252" s="9"/>
      <c r="OY252" s="9"/>
      <c r="OZ252" s="9"/>
      <c r="PA252" s="9"/>
      <c r="PB252" s="9"/>
      <c r="PC252" s="9"/>
      <c r="PD252" s="9"/>
      <c r="PE252" s="9"/>
      <c r="PF252" s="9"/>
      <c r="PG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9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9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9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9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</row>
    <row r="253" spans="1:601" x14ac:dyDescent="0.2">
      <c r="A253">
        <v>252</v>
      </c>
      <c r="B253" s="6" t="str">
        <f>IF(ISNUMBER(SEARCH(",",C253)),C253,MID(C253,SEARCH(" ",C253)+1,256) &amp; ", " &amp; LEFT(C253,SEARCH(" ",C253)-1))</f>
        <v>Davies, Andrew</v>
      </c>
      <c r="C253" s="7" t="s">
        <v>234</v>
      </c>
      <c r="D253" s="8">
        <f>SUM(E253:BGF253)</f>
        <v>1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>
        <v>1</v>
      </c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9"/>
      <c r="OT253" s="9"/>
      <c r="OU253" s="9"/>
      <c r="OV253" s="9"/>
      <c r="OW253" s="9"/>
      <c r="OX253" s="9"/>
      <c r="OY253" s="9"/>
      <c r="OZ253" s="9"/>
      <c r="PA253" s="9"/>
      <c r="PB253" s="9"/>
      <c r="PC253" s="9"/>
      <c r="PD253" s="9"/>
      <c r="PE253" s="9"/>
      <c r="PF253" s="9"/>
      <c r="PG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9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9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9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9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10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</row>
    <row r="254" spans="1:601" x14ac:dyDescent="0.2">
      <c r="A254">
        <v>253</v>
      </c>
      <c r="B254" s="6" t="str">
        <f>IF(ISNUMBER(SEARCH(",",C254)),C254,MID(C254,SEARCH(" ",C254)+1,256) &amp; ", " &amp; LEFT(C254,SEARCH(" ",C254)-1))</f>
        <v>Greer, Michael</v>
      </c>
      <c r="C254" s="7" t="s">
        <v>377</v>
      </c>
      <c r="D254" s="8">
        <f>SUM(E254:BGF254)</f>
        <v>1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>
        <v>1</v>
      </c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10"/>
      <c r="GB254" s="10"/>
      <c r="GC254" s="10"/>
      <c r="GD254" s="10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10"/>
      <c r="GS254" s="10"/>
      <c r="GT254" s="10"/>
      <c r="GU254" s="10"/>
      <c r="GV254" s="10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10"/>
      <c r="HK254" s="10"/>
      <c r="HL254" s="10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10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10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9"/>
      <c r="ML254" s="10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10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9"/>
      <c r="OT254" s="9"/>
      <c r="OU254" s="9"/>
      <c r="OV254" s="10"/>
      <c r="OW254" s="9"/>
      <c r="OX254" s="9"/>
      <c r="OY254" s="9"/>
      <c r="OZ254" s="9"/>
      <c r="PA254" s="9"/>
      <c r="PB254" s="9"/>
      <c r="PC254" s="9"/>
      <c r="PD254" s="10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9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9"/>
      <c r="SQ254" s="9"/>
      <c r="SR254" s="9"/>
      <c r="SS254" s="9"/>
      <c r="ST254" s="10"/>
      <c r="SU254" s="9"/>
      <c r="SV254" s="9"/>
      <c r="SW254" s="10"/>
      <c r="SX254" s="9"/>
      <c r="SY254" s="9"/>
      <c r="SZ254" s="9"/>
      <c r="TA254" s="9"/>
      <c r="TB254" s="9"/>
      <c r="TC254" s="9"/>
      <c r="TD254" s="9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10"/>
      <c r="UQ254" s="9"/>
      <c r="UR254" s="9"/>
      <c r="US254" s="9"/>
      <c r="UT254" s="9"/>
      <c r="UU254" s="9"/>
      <c r="UV254" s="9"/>
      <c r="UW254" s="9"/>
      <c r="UX254" s="10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</row>
    <row r="255" spans="1:601" x14ac:dyDescent="0.2">
      <c r="A255">
        <v>254</v>
      </c>
      <c r="B255" s="6" t="str">
        <f>IF(ISNUMBER(SEARCH(",",C255)),C255,MID(C255,SEARCH(" ",C255)+1,256) &amp; ", " &amp; LEFT(C255,SEARCH(" ",C255)-1))</f>
        <v>Shattock, Ed</v>
      </c>
      <c r="C255" s="7" t="s">
        <v>292</v>
      </c>
      <c r="D255" s="8">
        <f>SUM(E255:BGF255)</f>
        <v>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10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>
        <v>1</v>
      </c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10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10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10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10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10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9"/>
      <c r="ML255" s="10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10"/>
      <c r="OQ255" s="9"/>
      <c r="OR255" s="9"/>
      <c r="OS255" s="9"/>
      <c r="OT255" s="9"/>
      <c r="OU255" s="9"/>
      <c r="OV255" s="9"/>
      <c r="OW255" s="9"/>
      <c r="OX255" s="9"/>
      <c r="OY255" s="9"/>
      <c r="OZ255" s="9"/>
      <c r="PA255" s="9"/>
      <c r="PB255" s="9"/>
      <c r="PC255" s="9"/>
      <c r="PD255" s="10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9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9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9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10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10"/>
      <c r="UQ255" s="9"/>
      <c r="UR255" s="9"/>
      <c r="US255" s="9"/>
      <c r="UT255" s="9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10"/>
      <c r="VG255" s="9"/>
      <c r="VH255" s="9"/>
      <c r="VI255" s="9"/>
      <c r="VJ255" s="9"/>
      <c r="VK255" s="9"/>
      <c r="VL255" s="10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</row>
    <row r="256" spans="1:601" x14ac:dyDescent="0.2">
      <c r="B256" s="6"/>
      <c r="C256" s="14" t="s">
        <v>475</v>
      </c>
      <c r="D256" s="14">
        <f>SUM(D2:D255)</f>
        <v>13047.750000000005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9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9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9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9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</row>
  </sheetData>
  <sortState xmlns:xlrd2="http://schemas.microsoft.com/office/spreadsheetml/2017/richdata2" ref="B2:HN255">
    <sortCondition descending="1" ref="D2:D255"/>
    <sortCondition ref="B2:B2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I186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/>
    </sheetView>
  </sheetViews>
  <sheetFormatPr defaultColWidth="12.5703125" defaultRowHeight="12.75" x14ac:dyDescent="0.2"/>
  <cols>
    <col min="1" max="1" width="4" bestFit="1" customWidth="1"/>
    <col min="2" max="2" width="22.85546875" bestFit="1" customWidth="1"/>
    <col min="3" max="3" width="22.28515625" bestFit="1" customWidth="1"/>
    <col min="4" max="4" width="7" bestFit="1" customWidth="1"/>
    <col min="5" max="6" width="4" bestFit="1" customWidth="1"/>
    <col min="7" max="7" width="5" bestFit="1" customWidth="1"/>
    <col min="8" max="11" width="3.28515625" bestFit="1" customWidth="1"/>
    <col min="12" max="12" width="5" bestFit="1" customWidth="1"/>
    <col min="13" max="13" width="3.28515625" bestFit="1" customWidth="1"/>
    <col min="14" max="16" width="4" bestFit="1" customWidth="1"/>
    <col min="17" max="17" width="5" bestFit="1" customWidth="1"/>
    <col min="18" max="18" width="3.28515625" bestFit="1" customWidth="1"/>
    <col min="19" max="20" width="4" bestFit="1" customWidth="1"/>
    <col min="21" max="21" width="5" bestFit="1" customWidth="1"/>
    <col min="22" max="22" width="4" bestFit="1" customWidth="1"/>
    <col min="23" max="23" width="5" bestFit="1" customWidth="1"/>
    <col min="24" max="24" width="4" bestFit="1" customWidth="1"/>
    <col min="25" max="25" width="5" bestFit="1" customWidth="1"/>
    <col min="26" max="27" width="3.28515625" bestFit="1" customWidth="1"/>
    <col min="28" max="28" width="5" bestFit="1" customWidth="1"/>
    <col min="29" max="29" width="4" bestFit="1" customWidth="1"/>
    <col min="30" max="31" width="5" bestFit="1" customWidth="1"/>
    <col min="32" max="32" width="3.28515625" bestFit="1" customWidth="1"/>
    <col min="33" max="33" width="4" bestFit="1" customWidth="1"/>
    <col min="34" max="35" width="5" bestFit="1" customWidth="1"/>
    <col min="36" max="36" width="3.28515625" bestFit="1" customWidth="1"/>
    <col min="37" max="37" width="5" bestFit="1" customWidth="1"/>
    <col min="38" max="38" width="3.28515625" bestFit="1" customWidth="1"/>
    <col min="39" max="39" width="4" bestFit="1" customWidth="1"/>
    <col min="40" max="40" width="3.28515625" bestFit="1" customWidth="1"/>
    <col min="41" max="41" width="4" bestFit="1" customWidth="1"/>
    <col min="42" max="42" width="3.28515625" bestFit="1" customWidth="1"/>
    <col min="43" max="44" width="5" bestFit="1" customWidth="1"/>
    <col min="45" max="46" width="3.28515625" bestFit="1" customWidth="1"/>
    <col min="47" max="49" width="4" bestFit="1" customWidth="1"/>
    <col min="50" max="51" width="5" bestFit="1" customWidth="1"/>
    <col min="52" max="52" width="3.28515625" bestFit="1" customWidth="1"/>
    <col min="53" max="53" width="4" bestFit="1" customWidth="1"/>
    <col min="54" max="54" width="3.28515625" bestFit="1" customWidth="1"/>
    <col min="55" max="55" width="5" bestFit="1" customWidth="1"/>
    <col min="56" max="56" width="4" bestFit="1" customWidth="1"/>
    <col min="57" max="57" width="5" bestFit="1" customWidth="1"/>
    <col min="58" max="58" width="3.28515625" bestFit="1" customWidth="1"/>
    <col min="59" max="59" width="4" bestFit="1" customWidth="1"/>
    <col min="60" max="61" width="5" bestFit="1" customWidth="1"/>
    <col min="62" max="65" width="4" bestFit="1" customWidth="1"/>
    <col min="66" max="66" width="3.28515625" bestFit="1" customWidth="1"/>
    <col min="67" max="67" width="4" bestFit="1" customWidth="1"/>
    <col min="68" max="68" width="3.28515625" bestFit="1" customWidth="1"/>
    <col min="69" max="69" width="5" bestFit="1" customWidth="1"/>
    <col min="70" max="70" width="4" bestFit="1" customWidth="1"/>
    <col min="71" max="71" width="3.28515625" bestFit="1" customWidth="1"/>
    <col min="72" max="75" width="4" bestFit="1" customWidth="1"/>
    <col min="76" max="76" width="5" bestFit="1" customWidth="1"/>
    <col min="77" max="84" width="4" bestFit="1" customWidth="1"/>
    <col min="85" max="85" width="5" bestFit="1" customWidth="1"/>
    <col min="86" max="88" width="4" bestFit="1" customWidth="1"/>
    <col min="89" max="90" width="3.28515625" bestFit="1" customWidth="1"/>
    <col min="91" max="91" width="5" bestFit="1" customWidth="1"/>
    <col min="92" max="93" width="3.28515625" bestFit="1" customWidth="1"/>
    <col min="94" max="95" width="4" bestFit="1" customWidth="1"/>
    <col min="96" max="96" width="5" bestFit="1" customWidth="1"/>
    <col min="97" max="97" width="4" bestFit="1" customWidth="1"/>
    <col min="98" max="100" width="3.28515625" bestFit="1" customWidth="1"/>
    <col min="101" max="101" width="4" bestFit="1" customWidth="1"/>
    <col min="102" max="102" width="3.28515625" bestFit="1" customWidth="1"/>
    <col min="103" max="103" width="5" bestFit="1" customWidth="1"/>
    <col min="104" max="104" width="4" bestFit="1" customWidth="1"/>
    <col min="105" max="105" width="3.28515625" bestFit="1" customWidth="1"/>
    <col min="106" max="106" width="5" bestFit="1" customWidth="1"/>
    <col min="107" max="107" width="4" bestFit="1" customWidth="1"/>
    <col min="108" max="108" width="3.28515625" bestFit="1" customWidth="1"/>
    <col min="109" max="110" width="5" bestFit="1" customWidth="1"/>
    <col min="111" max="111" width="4" bestFit="1" customWidth="1"/>
    <col min="112" max="114" width="5" bestFit="1" customWidth="1"/>
    <col min="115" max="118" width="4" bestFit="1" customWidth="1"/>
    <col min="119" max="119" width="3.28515625" bestFit="1" customWidth="1"/>
    <col min="120" max="120" width="5" bestFit="1" customWidth="1"/>
    <col min="121" max="122" width="3.28515625" bestFit="1" customWidth="1"/>
    <col min="123" max="124" width="5" bestFit="1" customWidth="1"/>
    <col min="125" max="125" width="3.28515625" bestFit="1" customWidth="1"/>
    <col min="126" max="126" width="5" bestFit="1" customWidth="1"/>
    <col min="127" max="127" width="4" bestFit="1" customWidth="1"/>
    <col min="128" max="128" width="3.28515625" bestFit="1" customWidth="1"/>
    <col min="129" max="129" width="6" bestFit="1" customWidth="1"/>
    <col min="130" max="130" width="5" bestFit="1" customWidth="1"/>
    <col min="131" max="132" width="4" bestFit="1" customWidth="1"/>
    <col min="133" max="133" width="5" bestFit="1" customWidth="1"/>
    <col min="134" max="134" width="4" bestFit="1" customWidth="1"/>
    <col min="135" max="136" width="5" bestFit="1" customWidth="1"/>
    <col min="137" max="137" width="4" bestFit="1" customWidth="1"/>
    <col min="138" max="139" width="5" bestFit="1" customWidth="1"/>
    <col min="140" max="140" width="4" bestFit="1" customWidth="1"/>
    <col min="141" max="141" width="5" bestFit="1" customWidth="1"/>
    <col min="142" max="142" width="6" bestFit="1" customWidth="1"/>
    <col min="143" max="143" width="5" bestFit="1" customWidth="1"/>
    <col min="144" max="144" width="3.28515625" bestFit="1" customWidth="1"/>
    <col min="145" max="145" width="5" bestFit="1" customWidth="1"/>
    <col min="146" max="147" width="4" bestFit="1" customWidth="1"/>
    <col min="148" max="148" width="3.28515625" bestFit="1" customWidth="1"/>
    <col min="149" max="149" width="4" bestFit="1" customWidth="1"/>
    <col min="150" max="150" width="5" bestFit="1" customWidth="1"/>
    <col min="151" max="151" width="4" bestFit="1" customWidth="1"/>
    <col min="152" max="152" width="3.28515625" bestFit="1" customWidth="1"/>
    <col min="153" max="153" width="5" bestFit="1" customWidth="1"/>
    <col min="154" max="154" width="3.28515625" bestFit="1" customWidth="1"/>
    <col min="155" max="160" width="4" bestFit="1" customWidth="1"/>
    <col min="161" max="164" width="5" bestFit="1" customWidth="1"/>
    <col min="165" max="165" width="4" bestFit="1" customWidth="1"/>
    <col min="166" max="166" width="6" bestFit="1" customWidth="1"/>
    <col min="167" max="167" width="3.28515625" bestFit="1" customWidth="1"/>
    <col min="168" max="168" width="4" bestFit="1" customWidth="1"/>
    <col min="169" max="169" width="3.28515625" bestFit="1" customWidth="1"/>
    <col min="170" max="170" width="4" bestFit="1" customWidth="1"/>
    <col min="171" max="171" width="5" bestFit="1" customWidth="1"/>
    <col min="172" max="172" width="3.28515625" bestFit="1" customWidth="1"/>
    <col min="173" max="175" width="4" bestFit="1" customWidth="1"/>
    <col min="176" max="176" width="5" bestFit="1" customWidth="1"/>
    <col min="177" max="178" width="3.28515625" bestFit="1" customWidth="1"/>
    <col min="179" max="179" width="4" bestFit="1" customWidth="1"/>
    <col min="180" max="180" width="3.28515625" bestFit="1" customWidth="1"/>
    <col min="181" max="181" width="4" bestFit="1" customWidth="1"/>
    <col min="182" max="184" width="3.28515625" bestFit="1" customWidth="1"/>
    <col min="185" max="185" width="4" bestFit="1" customWidth="1"/>
    <col min="186" max="186" width="5" bestFit="1" customWidth="1"/>
    <col min="187" max="187" width="3.28515625" bestFit="1" customWidth="1"/>
    <col min="188" max="189" width="4" bestFit="1" customWidth="1"/>
    <col min="190" max="190" width="3.28515625" bestFit="1" customWidth="1"/>
    <col min="191" max="191" width="5" bestFit="1" customWidth="1"/>
    <col min="192" max="192" width="3.28515625" bestFit="1" customWidth="1"/>
    <col min="193" max="193" width="5" bestFit="1" customWidth="1"/>
    <col min="194" max="196" width="4" bestFit="1" customWidth="1"/>
    <col min="197" max="197" width="5" bestFit="1" customWidth="1"/>
    <col min="198" max="477" width="3.42578125" customWidth="1"/>
  </cols>
  <sheetData>
    <row r="1" spans="1:477" ht="237.75" x14ac:dyDescent="0.2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476</v>
      </c>
      <c r="I1" s="3" t="s">
        <v>7</v>
      </c>
      <c r="J1" s="3" t="s">
        <v>9</v>
      </c>
      <c r="K1" s="3" t="s">
        <v>12</v>
      </c>
      <c r="L1" s="3" t="s">
        <v>477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478</v>
      </c>
      <c r="R1" s="4" t="s">
        <v>479</v>
      </c>
      <c r="S1" s="4" t="s">
        <v>18</v>
      </c>
      <c r="T1" s="3" t="s">
        <v>19</v>
      </c>
      <c r="U1" s="4" t="s">
        <v>480</v>
      </c>
      <c r="V1" s="4" t="s">
        <v>481</v>
      </c>
      <c r="W1" s="4" t="s">
        <v>22</v>
      </c>
      <c r="X1" s="4" t="s">
        <v>23</v>
      </c>
      <c r="Y1" s="4" t="s">
        <v>24</v>
      </c>
      <c r="Z1" s="4" t="s">
        <v>26</v>
      </c>
      <c r="AA1" s="4" t="s">
        <v>28</v>
      </c>
      <c r="AB1" s="4" t="s">
        <v>29</v>
      </c>
      <c r="AC1" s="4" t="s">
        <v>30</v>
      </c>
      <c r="AD1" s="4" t="s">
        <v>27</v>
      </c>
      <c r="AE1" s="4" t="s">
        <v>33</v>
      </c>
      <c r="AF1" s="4" t="s">
        <v>482</v>
      </c>
      <c r="AG1" s="4" t="s">
        <v>34</v>
      </c>
      <c r="AH1" s="4" t="s">
        <v>483</v>
      </c>
      <c r="AI1" s="4" t="s">
        <v>484</v>
      </c>
      <c r="AJ1" s="4" t="s">
        <v>39</v>
      </c>
      <c r="AK1" s="4" t="s">
        <v>40</v>
      </c>
      <c r="AL1" s="4" t="s">
        <v>42</v>
      </c>
      <c r="AM1" s="4" t="s">
        <v>45</v>
      </c>
      <c r="AN1" s="4" t="s">
        <v>46</v>
      </c>
      <c r="AO1" s="4" t="s">
        <v>47</v>
      </c>
      <c r="AP1" s="4" t="s">
        <v>485</v>
      </c>
      <c r="AQ1" s="4" t="s">
        <v>49</v>
      </c>
      <c r="AR1" s="4" t="s">
        <v>50</v>
      </c>
      <c r="AS1" s="4" t="s">
        <v>51</v>
      </c>
      <c r="AT1" s="4" t="s">
        <v>52</v>
      </c>
      <c r="AU1" s="4" t="s">
        <v>486</v>
      </c>
      <c r="AV1" s="4" t="s">
        <v>54</v>
      </c>
      <c r="AW1" s="4" t="s">
        <v>55</v>
      </c>
      <c r="AX1" s="4" t="s">
        <v>57</v>
      </c>
      <c r="AY1" s="4" t="s">
        <v>58</v>
      </c>
      <c r="AZ1" s="4" t="s">
        <v>487</v>
      </c>
      <c r="BA1" s="4" t="s">
        <v>62</v>
      </c>
      <c r="BB1" s="4" t="s">
        <v>61</v>
      </c>
      <c r="BC1" s="4" t="s">
        <v>64</v>
      </c>
      <c r="BD1" s="4" t="s">
        <v>488</v>
      </c>
      <c r="BE1" s="4" t="s">
        <v>67</v>
      </c>
      <c r="BF1" s="4" t="s">
        <v>68</v>
      </c>
      <c r="BG1" s="4" t="s">
        <v>70</v>
      </c>
      <c r="BH1" s="4" t="s">
        <v>489</v>
      </c>
      <c r="BI1" s="4" t="s">
        <v>71</v>
      </c>
      <c r="BJ1" s="4" t="s">
        <v>73</v>
      </c>
      <c r="BK1" s="4" t="s">
        <v>490</v>
      </c>
      <c r="BL1" s="4" t="s">
        <v>491</v>
      </c>
      <c r="BM1" s="4" t="s">
        <v>74</v>
      </c>
      <c r="BN1" s="4" t="s">
        <v>76</v>
      </c>
      <c r="BO1" s="4" t="s">
        <v>492</v>
      </c>
      <c r="BP1" s="4" t="s">
        <v>78</v>
      </c>
      <c r="BQ1" s="4" t="s">
        <v>79</v>
      </c>
      <c r="BR1" s="4" t="s">
        <v>80</v>
      </c>
      <c r="BS1" s="4" t="s">
        <v>81</v>
      </c>
      <c r="BT1" s="4" t="s">
        <v>82</v>
      </c>
      <c r="BU1" s="4" t="s">
        <v>84</v>
      </c>
      <c r="BV1" s="4" t="s">
        <v>85</v>
      </c>
      <c r="BW1" s="4" t="s">
        <v>86</v>
      </c>
      <c r="BX1" s="4" t="s">
        <v>493</v>
      </c>
      <c r="BY1" s="4" t="s">
        <v>89</v>
      </c>
      <c r="BZ1" s="4" t="s">
        <v>90</v>
      </c>
      <c r="CA1" s="4" t="s">
        <v>91</v>
      </c>
      <c r="CB1" s="4" t="s">
        <v>92</v>
      </c>
      <c r="CC1" s="4" t="s">
        <v>94</v>
      </c>
      <c r="CD1" s="4" t="s">
        <v>494</v>
      </c>
      <c r="CE1" s="4" t="s">
        <v>495</v>
      </c>
      <c r="CF1" s="4" t="s">
        <v>96</v>
      </c>
      <c r="CG1" s="4" t="s">
        <v>97</v>
      </c>
      <c r="CH1" s="4" t="s">
        <v>98</v>
      </c>
      <c r="CI1" s="4" t="s">
        <v>99</v>
      </c>
      <c r="CJ1" s="4" t="s">
        <v>100</v>
      </c>
      <c r="CK1" s="4" t="s">
        <v>496</v>
      </c>
      <c r="CL1" s="4" t="s">
        <v>497</v>
      </c>
      <c r="CM1" s="4" t="s">
        <v>101</v>
      </c>
      <c r="CN1" s="4" t="s">
        <v>102</v>
      </c>
      <c r="CO1" s="4" t="s">
        <v>498</v>
      </c>
      <c r="CP1" s="4" t="s">
        <v>499</v>
      </c>
      <c r="CQ1" s="4" t="s">
        <v>105</v>
      </c>
      <c r="CR1" s="4" t="s">
        <v>106</v>
      </c>
      <c r="CS1" s="4" t="s">
        <v>107</v>
      </c>
      <c r="CT1" s="4" t="s">
        <v>500</v>
      </c>
      <c r="CU1" s="4" t="s">
        <v>108</v>
      </c>
      <c r="CV1" s="4" t="s">
        <v>109</v>
      </c>
      <c r="CW1" s="4" t="s">
        <v>501</v>
      </c>
      <c r="CX1" s="4" t="s">
        <v>110</v>
      </c>
      <c r="CY1" s="4" t="s">
        <v>502</v>
      </c>
      <c r="CZ1" s="4" t="s">
        <v>114</v>
      </c>
      <c r="DA1" s="4" t="s">
        <v>116</v>
      </c>
      <c r="DB1" s="4" t="s">
        <v>503</v>
      </c>
      <c r="DC1" s="4" t="s">
        <v>117</v>
      </c>
      <c r="DD1" s="4" t="s">
        <v>118</v>
      </c>
      <c r="DE1" s="4" t="s">
        <v>119</v>
      </c>
      <c r="DF1" s="4" t="s">
        <v>120</v>
      </c>
      <c r="DG1" s="4" t="s">
        <v>122</v>
      </c>
      <c r="DH1" s="4" t="s">
        <v>123</v>
      </c>
      <c r="DI1" s="4" t="s">
        <v>124</v>
      </c>
      <c r="DJ1" s="4" t="s">
        <v>504</v>
      </c>
      <c r="DK1" s="4" t="s">
        <v>126</v>
      </c>
      <c r="DL1" s="4" t="s">
        <v>125</v>
      </c>
      <c r="DM1" s="4" t="s">
        <v>127</v>
      </c>
      <c r="DN1" s="4" t="s">
        <v>129</v>
      </c>
      <c r="DO1" s="4" t="s">
        <v>131</v>
      </c>
      <c r="DP1" s="4" t="s">
        <v>132</v>
      </c>
      <c r="DQ1" s="4" t="s">
        <v>505</v>
      </c>
      <c r="DR1" s="4" t="s">
        <v>135</v>
      </c>
      <c r="DS1" s="4" t="s">
        <v>136</v>
      </c>
      <c r="DT1" s="4" t="s">
        <v>137</v>
      </c>
      <c r="DU1" s="4" t="s">
        <v>138</v>
      </c>
      <c r="DV1" s="4" t="s">
        <v>139</v>
      </c>
      <c r="DW1" s="4" t="s">
        <v>141</v>
      </c>
      <c r="DX1" s="4" t="s">
        <v>142</v>
      </c>
      <c r="DY1" s="4" t="s">
        <v>144</v>
      </c>
      <c r="DZ1" s="4" t="s">
        <v>506</v>
      </c>
      <c r="EA1" s="4" t="s">
        <v>507</v>
      </c>
      <c r="EB1" s="4" t="s">
        <v>508</v>
      </c>
      <c r="EC1" s="4" t="s">
        <v>147</v>
      </c>
      <c r="ED1" s="4" t="s">
        <v>148</v>
      </c>
      <c r="EE1" s="4" t="s">
        <v>509</v>
      </c>
      <c r="EF1" s="4" t="s">
        <v>149</v>
      </c>
      <c r="EG1" s="4" t="s">
        <v>150</v>
      </c>
      <c r="EH1" s="4" t="s">
        <v>510</v>
      </c>
      <c r="EI1" s="4" t="s">
        <v>151</v>
      </c>
      <c r="EJ1" s="4" t="s">
        <v>153</v>
      </c>
      <c r="EK1" s="4" t="s">
        <v>511</v>
      </c>
      <c r="EL1" s="4" t="s">
        <v>512</v>
      </c>
      <c r="EM1" s="4" t="s">
        <v>157</v>
      </c>
      <c r="EN1" s="4" t="s">
        <v>159</v>
      </c>
      <c r="EO1" s="4" t="s">
        <v>162</v>
      </c>
      <c r="EP1" s="4" t="s">
        <v>163</v>
      </c>
      <c r="EQ1" s="4" t="s">
        <v>165</v>
      </c>
      <c r="ER1" s="4" t="s">
        <v>166</v>
      </c>
      <c r="ES1" s="4" t="s">
        <v>167</v>
      </c>
      <c r="ET1" s="4" t="s">
        <v>513</v>
      </c>
      <c r="EU1" s="4" t="s">
        <v>514</v>
      </c>
      <c r="EV1" s="4" t="s">
        <v>168</v>
      </c>
      <c r="EW1" s="4" t="s">
        <v>169</v>
      </c>
      <c r="EX1" s="4" t="s">
        <v>515</v>
      </c>
      <c r="EY1" s="4" t="s">
        <v>170</v>
      </c>
      <c r="EZ1" s="4" t="s">
        <v>171</v>
      </c>
      <c r="FA1" s="4" t="s">
        <v>172</v>
      </c>
      <c r="FB1" s="4" t="s">
        <v>173</v>
      </c>
      <c r="FC1" s="4" t="s">
        <v>516</v>
      </c>
      <c r="FD1" s="4" t="s">
        <v>517</v>
      </c>
      <c r="FE1" s="4" t="s">
        <v>518</v>
      </c>
      <c r="FF1" s="4" t="s">
        <v>519</v>
      </c>
      <c r="FG1" s="4" t="s">
        <v>177</v>
      </c>
      <c r="FH1" s="4" t="s">
        <v>178</v>
      </c>
      <c r="FI1" s="4" t="s">
        <v>520</v>
      </c>
      <c r="FJ1" s="4" t="s">
        <v>179</v>
      </c>
      <c r="FK1" s="4" t="s">
        <v>182</v>
      </c>
      <c r="FL1" s="4" t="s">
        <v>183</v>
      </c>
      <c r="FM1" s="4" t="s">
        <v>184</v>
      </c>
      <c r="FN1" s="4" t="s">
        <v>521</v>
      </c>
      <c r="FO1" s="4" t="s">
        <v>185</v>
      </c>
      <c r="FP1" s="4" t="s">
        <v>522</v>
      </c>
      <c r="FQ1" s="4" t="s">
        <v>187</v>
      </c>
      <c r="FR1" s="4" t="s">
        <v>523</v>
      </c>
      <c r="FS1" s="4" t="s">
        <v>188</v>
      </c>
      <c r="FT1" s="4" t="s">
        <v>189</v>
      </c>
      <c r="FU1" s="4" t="s">
        <v>190</v>
      </c>
      <c r="FV1" s="4" t="s">
        <v>524</v>
      </c>
      <c r="FW1" s="4" t="s">
        <v>191</v>
      </c>
      <c r="FX1" s="4" t="s">
        <v>192</v>
      </c>
      <c r="FY1" s="4" t="s">
        <v>194</v>
      </c>
      <c r="FZ1" s="4" t="s">
        <v>525</v>
      </c>
      <c r="GA1" s="4" t="s">
        <v>195</v>
      </c>
      <c r="GB1" s="4" t="s">
        <v>526</v>
      </c>
      <c r="GC1" s="4" t="s">
        <v>197</v>
      </c>
      <c r="GD1" s="4" t="s">
        <v>198</v>
      </c>
      <c r="GE1" s="4" t="s">
        <v>199</v>
      </c>
      <c r="GF1" s="4" t="s">
        <v>207</v>
      </c>
      <c r="GG1" s="4" t="s">
        <v>208</v>
      </c>
      <c r="GH1" s="4" t="s">
        <v>209</v>
      </c>
      <c r="GI1" s="4" t="s">
        <v>527</v>
      </c>
      <c r="GJ1" s="4" t="s">
        <v>210</v>
      </c>
      <c r="GK1" s="4" t="s">
        <v>212</v>
      </c>
      <c r="GL1" s="4" t="s">
        <v>213</v>
      </c>
      <c r="GM1" s="4" t="s">
        <v>217</v>
      </c>
      <c r="GN1" s="4" t="s">
        <v>218</v>
      </c>
      <c r="GO1" s="4" t="s">
        <v>219</v>
      </c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5"/>
      <c r="MA1" s="5"/>
      <c r="MB1" s="5"/>
      <c r="MC1" s="5"/>
      <c r="MD1" s="5"/>
      <c r="ME1" s="4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</row>
    <row r="2" spans="1:477" s="21" customFormat="1" x14ac:dyDescent="0.2">
      <c r="A2" s="21">
        <v>1</v>
      </c>
      <c r="B2" s="22" t="str">
        <f>IF(ISNUMBER(SEARCH(",",C2)),C2,MID(C2,SEARCH(" ",C2)+1,256) &amp; ", " &amp; LEFT(C2,SEARCH(" ",C2)-1))</f>
        <v>Percival, Sarah</v>
      </c>
      <c r="C2" s="22" t="s">
        <v>689</v>
      </c>
      <c r="D2" s="23">
        <f>SUM(E2:AYB2)</f>
        <v>301.59999999999997</v>
      </c>
      <c r="E2" s="24"/>
      <c r="F2" s="24"/>
      <c r="G2" s="24">
        <v>12.4</v>
      </c>
      <c r="H2" s="24"/>
      <c r="I2" s="24"/>
      <c r="J2" s="24"/>
      <c r="K2" s="24">
        <v>15</v>
      </c>
      <c r="L2" s="24"/>
      <c r="M2" s="24"/>
      <c r="N2" s="24"/>
      <c r="O2" s="24">
        <v>5.9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>
        <v>20</v>
      </c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>
        <v>6.2</v>
      </c>
      <c r="AP2" s="24"/>
      <c r="AQ2" s="24"/>
      <c r="AR2" s="24">
        <v>13.1</v>
      </c>
      <c r="AS2" s="24"/>
      <c r="AT2" s="24"/>
      <c r="AU2" s="24"/>
      <c r="AV2" s="24">
        <v>6.2</v>
      </c>
      <c r="AW2" s="24"/>
      <c r="AX2" s="24"/>
      <c r="AY2" s="24"/>
      <c r="AZ2" s="24">
        <v>10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>
        <v>5</v>
      </c>
      <c r="BT2" s="24"/>
      <c r="BU2" s="24"/>
      <c r="BV2" s="24"/>
      <c r="BW2" s="24"/>
      <c r="BX2" s="24"/>
      <c r="BY2" s="24"/>
      <c r="BZ2" s="24"/>
      <c r="CA2" s="24"/>
      <c r="CB2" s="24">
        <v>6.2</v>
      </c>
      <c r="CC2" s="24"/>
      <c r="CD2" s="24"/>
      <c r="CE2" s="24"/>
      <c r="CF2" s="24">
        <v>6.2</v>
      </c>
      <c r="CG2" s="24"/>
      <c r="CH2" s="24"/>
      <c r="CI2" s="24">
        <v>3.1</v>
      </c>
      <c r="CJ2" s="24"/>
      <c r="CK2" s="24"/>
      <c r="CL2" s="24"/>
      <c r="CM2" s="24">
        <v>13.1</v>
      </c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>
        <v>13.1</v>
      </c>
      <c r="DF2" s="24"/>
      <c r="DG2" s="24"/>
      <c r="DH2" s="24"/>
      <c r="DI2" s="24"/>
      <c r="DJ2" s="24"/>
      <c r="DK2" s="24">
        <v>3.8</v>
      </c>
      <c r="DL2" s="24"/>
      <c r="DM2" s="24"/>
      <c r="DN2" s="24"/>
      <c r="DO2" s="24"/>
      <c r="DP2" s="24"/>
      <c r="DQ2" s="24">
        <v>31</v>
      </c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>
        <v>12.4</v>
      </c>
      <c r="EJ2" s="24">
        <v>3.5</v>
      </c>
      <c r="EK2" s="24"/>
      <c r="EL2" s="24"/>
      <c r="EM2" s="24">
        <v>13.1</v>
      </c>
      <c r="EN2" s="24"/>
      <c r="EO2" s="24"/>
      <c r="EP2" s="24">
        <v>4.5</v>
      </c>
      <c r="EQ2" s="24"/>
      <c r="ER2" s="24">
        <v>1</v>
      </c>
      <c r="ES2" s="24"/>
      <c r="ET2" s="24"/>
      <c r="EU2" s="24"/>
      <c r="EV2" s="24">
        <v>15</v>
      </c>
      <c r="EW2" s="24"/>
      <c r="EX2" s="24"/>
      <c r="EY2" s="24"/>
      <c r="EZ2" s="24"/>
      <c r="FA2" s="24"/>
      <c r="FB2" s="24">
        <v>6.2</v>
      </c>
      <c r="FC2" s="24"/>
      <c r="FD2" s="24"/>
      <c r="FE2" s="24"/>
      <c r="FF2" s="24">
        <v>26.2</v>
      </c>
      <c r="FG2" s="24"/>
      <c r="FH2" s="24"/>
      <c r="FI2" s="24">
        <v>6.2</v>
      </c>
      <c r="FJ2" s="24"/>
      <c r="FK2" s="24"/>
      <c r="FL2" s="24"/>
      <c r="FM2" s="24"/>
      <c r="FN2" s="24">
        <v>6.2</v>
      </c>
      <c r="FO2" s="24"/>
      <c r="FP2" s="24">
        <v>7</v>
      </c>
      <c r="FQ2" s="24"/>
      <c r="FR2" s="24"/>
      <c r="FS2" s="24"/>
      <c r="FT2" s="24"/>
      <c r="FU2" s="24">
        <v>20</v>
      </c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>
        <v>10</v>
      </c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5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5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5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5"/>
      <c r="RB2" s="24"/>
      <c r="RC2" s="24"/>
      <c r="RD2" s="24"/>
      <c r="RE2" s="24"/>
      <c r="RF2" s="24"/>
      <c r="RG2" s="24"/>
      <c r="RH2" s="24"/>
      <c r="RI2" s="24"/>
    </row>
    <row r="3" spans="1:477" s="21" customFormat="1" x14ac:dyDescent="0.2">
      <c r="A3" s="21">
        <v>2</v>
      </c>
      <c r="B3" s="22" t="str">
        <f>IF(ISNUMBER(SEARCH(",",C3)),C3,MID(C3,SEARCH(" ",C3)+1,256) &amp; ", " &amp; LEFT(C3,SEARCH(" ",C3)-1))</f>
        <v>Clark, Karen</v>
      </c>
      <c r="C3" s="22" t="s">
        <v>629</v>
      </c>
      <c r="D3" s="23">
        <f>SUM(E3:AYB3)</f>
        <v>271.34999999999991</v>
      </c>
      <c r="E3" s="24">
        <v>6.3</v>
      </c>
      <c r="F3" s="24">
        <v>5.0999999999999996</v>
      </c>
      <c r="G3" s="24">
        <v>12.4</v>
      </c>
      <c r="H3" s="24"/>
      <c r="I3" s="24"/>
      <c r="J3" s="24"/>
      <c r="K3" s="24"/>
      <c r="L3" s="24"/>
      <c r="M3" s="24"/>
      <c r="N3" s="24"/>
      <c r="O3" s="24">
        <v>5.9</v>
      </c>
      <c r="P3" s="24"/>
      <c r="Q3" s="24"/>
      <c r="R3" s="24"/>
      <c r="S3" s="24"/>
      <c r="T3" s="24">
        <v>6.2</v>
      </c>
      <c r="U3" s="24"/>
      <c r="V3" s="24"/>
      <c r="W3" s="24"/>
      <c r="X3" s="24"/>
      <c r="Y3" s="24"/>
      <c r="Z3" s="24"/>
      <c r="AA3" s="24"/>
      <c r="AB3" s="24">
        <v>13.1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>
        <v>6.2</v>
      </c>
      <c r="AP3" s="24"/>
      <c r="AQ3" s="24"/>
      <c r="AR3" s="24"/>
      <c r="AS3" s="24"/>
      <c r="AT3" s="24">
        <v>20</v>
      </c>
      <c r="AU3" s="24"/>
      <c r="AV3" s="24"/>
      <c r="AW3" s="24"/>
      <c r="AX3" s="24"/>
      <c r="AY3" s="24">
        <v>13.1</v>
      </c>
      <c r="AZ3" s="24"/>
      <c r="BA3" s="24"/>
      <c r="BB3" s="24">
        <v>5</v>
      </c>
      <c r="BC3" s="24"/>
      <c r="BD3" s="24"/>
      <c r="BE3" s="24">
        <v>26.2</v>
      </c>
      <c r="BF3" s="24">
        <v>5</v>
      </c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>
        <v>5</v>
      </c>
      <c r="BT3" s="24">
        <v>3.1</v>
      </c>
      <c r="BU3" s="24"/>
      <c r="BV3" s="24"/>
      <c r="BW3" s="24"/>
      <c r="BX3" s="24"/>
      <c r="BY3" s="24"/>
      <c r="BZ3" s="24"/>
      <c r="CA3" s="24"/>
      <c r="CB3" s="24">
        <v>6.2</v>
      </c>
      <c r="CC3" s="24"/>
      <c r="CD3" s="24"/>
      <c r="CE3" s="24"/>
      <c r="CF3" s="24"/>
      <c r="CG3" s="24">
        <v>13.1</v>
      </c>
      <c r="CH3" s="24"/>
      <c r="CI3" s="24">
        <v>3.1</v>
      </c>
      <c r="CJ3" s="24"/>
      <c r="CK3" s="24"/>
      <c r="CL3" s="24"/>
      <c r="CM3" s="24">
        <v>13.1</v>
      </c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>
        <v>5</v>
      </c>
      <c r="DE3" s="24">
        <v>13.1</v>
      </c>
      <c r="DF3" s="24"/>
      <c r="DG3" s="24"/>
      <c r="DH3" s="24"/>
      <c r="DI3" s="25"/>
      <c r="DJ3" s="25"/>
      <c r="DK3" s="25"/>
      <c r="DL3" s="24"/>
      <c r="DM3" s="24"/>
      <c r="DN3" s="24"/>
      <c r="DO3" s="24">
        <v>5</v>
      </c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>
        <v>13.1</v>
      </c>
      <c r="ED3" s="24"/>
      <c r="EE3" s="24"/>
      <c r="EF3" s="24">
        <v>5.25</v>
      </c>
      <c r="EG3" s="24"/>
      <c r="EH3" s="24"/>
      <c r="EI3" s="24">
        <v>12.4</v>
      </c>
      <c r="EJ3" s="24">
        <v>3.5</v>
      </c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>
        <v>5</v>
      </c>
      <c r="EW3" s="24"/>
      <c r="EX3" s="24"/>
      <c r="EY3" s="24"/>
      <c r="EZ3" s="24">
        <v>4.5</v>
      </c>
      <c r="FA3" s="24"/>
      <c r="FB3" s="24"/>
      <c r="FC3" s="24"/>
      <c r="FD3" s="24"/>
      <c r="FE3" s="24"/>
      <c r="FF3" s="24"/>
      <c r="FG3" s="24"/>
      <c r="FH3" s="24"/>
      <c r="FI3" s="24">
        <v>6.2</v>
      </c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>
        <v>6.2</v>
      </c>
      <c r="GD3" s="24"/>
      <c r="GE3" s="24">
        <v>4</v>
      </c>
      <c r="GF3" s="24"/>
      <c r="GG3" s="24"/>
      <c r="GH3" s="24"/>
      <c r="GI3" s="24"/>
      <c r="GJ3" s="25"/>
      <c r="GK3" s="24"/>
      <c r="GL3" s="24"/>
      <c r="GM3" s="24">
        <v>20</v>
      </c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5"/>
      <c r="KG3" s="24"/>
      <c r="KH3" s="24"/>
      <c r="KI3" s="24"/>
      <c r="KJ3" s="24"/>
      <c r="KK3" s="24"/>
      <c r="KL3" s="24"/>
      <c r="KM3" s="25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5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</row>
    <row r="4" spans="1:477" s="21" customFormat="1" x14ac:dyDescent="0.2">
      <c r="A4" s="21">
        <v>3</v>
      </c>
      <c r="B4" s="22" t="str">
        <f>IF(ISNUMBER(SEARCH(",",C4)),C4,MID(C4,SEARCH(" ",C4)+1,256) &amp; ", " &amp; LEFT(C4,SEARCH(" ",C4)-1))</f>
        <v>Gleig, Jo</v>
      </c>
      <c r="C4" s="22" t="s">
        <v>621</v>
      </c>
      <c r="D4" s="23">
        <f>SUM(E4:AYB4)</f>
        <v>243.45999999999998</v>
      </c>
      <c r="E4" s="24"/>
      <c r="F4" s="24"/>
      <c r="G4" s="24">
        <v>12.4</v>
      </c>
      <c r="H4" s="24"/>
      <c r="I4" s="24"/>
      <c r="J4" s="24"/>
      <c r="K4" s="24"/>
      <c r="L4" s="24"/>
      <c r="M4" s="24"/>
      <c r="N4" s="24">
        <v>6.2</v>
      </c>
      <c r="O4" s="24"/>
      <c r="P4" s="24"/>
      <c r="Q4" s="24"/>
      <c r="R4" s="24"/>
      <c r="S4" s="24"/>
      <c r="T4" s="24">
        <v>6.2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>
        <v>3.5</v>
      </c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>
        <v>13.1</v>
      </c>
      <c r="AZ4" s="24"/>
      <c r="BA4" s="24"/>
      <c r="BB4" s="24">
        <v>5</v>
      </c>
      <c r="BC4" s="24"/>
      <c r="BD4" s="24">
        <v>4.0999999999999996</v>
      </c>
      <c r="BE4" s="24"/>
      <c r="BF4" s="24">
        <v>5</v>
      </c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>
        <v>5</v>
      </c>
      <c r="BT4" s="24"/>
      <c r="BU4" s="24">
        <v>6.2</v>
      </c>
      <c r="BV4" s="24"/>
      <c r="BW4" s="24">
        <v>5.5</v>
      </c>
      <c r="BX4" s="24"/>
      <c r="BY4" s="24"/>
      <c r="BZ4" s="24"/>
      <c r="CA4" s="24"/>
      <c r="CB4" s="24">
        <v>6.2</v>
      </c>
      <c r="CC4" s="24"/>
      <c r="CD4" s="24"/>
      <c r="CE4" s="24"/>
      <c r="CF4" s="24">
        <v>6.2</v>
      </c>
      <c r="CG4" s="24"/>
      <c r="CH4" s="24"/>
      <c r="CI4" s="24"/>
      <c r="CJ4" s="24">
        <v>5.0999999999999996</v>
      </c>
      <c r="CK4" s="24"/>
      <c r="CL4" s="24"/>
      <c r="CM4" s="24">
        <v>13.1</v>
      </c>
      <c r="CN4" s="24"/>
      <c r="CO4" s="24"/>
      <c r="CP4" s="24"/>
      <c r="CQ4" s="24"/>
      <c r="CR4" s="24"/>
      <c r="CS4" s="24"/>
      <c r="CT4" s="24"/>
      <c r="CU4" s="24"/>
      <c r="CV4" s="24"/>
      <c r="CW4" s="24">
        <v>6.2</v>
      </c>
      <c r="CX4" s="24"/>
      <c r="CY4" s="24"/>
      <c r="CZ4" s="24"/>
      <c r="DA4" s="24"/>
      <c r="DB4" s="24"/>
      <c r="DC4" s="24">
        <v>6.5</v>
      </c>
      <c r="DD4" s="24">
        <v>5</v>
      </c>
      <c r="DE4" s="24"/>
      <c r="DF4" s="24"/>
      <c r="DG4" s="24"/>
      <c r="DH4" s="24">
        <v>3.25</v>
      </c>
      <c r="DI4" s="24">
        <v>4.47</v>
      </c>
      <c r="DJ4" s="24"/>
      <c r="DK4" s="24">
        <v>3.8</v>
      </c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5">
        <v>4.9000000000000004</v>
      </c>
      <c r="DX4" s="24"/>
      <c r="DY4" s="24">
        <v>4.34</v>
      </c>
      <c r="DZ4" s="24">
        <v>7.45</v>
      </c>
      <c r="EA4" s="24"/>
      <c r="EB4" s="24"/>
      <c r="EC4" s="24"/>
      <c r="ED4" s="24"/>
      <c r="EE4" s="24"/>
      <c r="EF4" s="24">
        <v>5.25</v>
      </c>
      <c r="EG4" s="24"/>
      <c r="EH4" s="24"/>
      <c r="EI4" s="24">
        <v>12.4</v>
      </c>
      <c r="EJ4" s="24">
        <v>3.5</v>
      </c>
      <c r="EK4" s="24"/>
      <c r="EL4" s="24"/>
      <c r="EM4" s="24">
        <v>13.1</v>
      </c>
      <c r="EN4" s="24"/>
      <c r="EO4" s="24"/>
      <c r="EP4" s="24">
        <v>4.5</v>
      </c>
      <c r="EQ4" s="24"/>
      <c r="ER4" s="24">
        <v>1</v>
      </c>
      <c r="ES4" s="24"/>
      <c r="ET4" s="24"/>
      <c r="EU4" s="24"/>
      <c r="EV4" s="24">
        <v>5</v>
      </c>
      <c r="EW4" s="24"/>
      <c r="EX4" s="24"/>
      <c r="EY4" s="24"/>
      <c r="EZ4" s="24"/>
      <c r="FA4" s="24"/>
      <c r="FB4" s="24">
        <v>6.2</v>
      </c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>
        <v>4.5</v>
      </c>
      <c r="FZ4" s="24"/>
      <c r="GA4" s="24">
        <v>5</v>
      </c>
      <c r="GB4" s="24"/>
      <c r="GC4" s="24">
        <v>6.2</v>
      </c>
      <c r="GD4" s="24"/>
      <c r="GE4" s="24">
        <v>4</v>
      </c>
      <c r="GF4" s="24">
        <v>6.2</v>
      </c>
      <c r="GG4" s="24"/>
      <c r="GH4" s="24"/>
      <c r="GI4" s="24"/>
      <c r="GJ4" s="25"/>
      <c r="GK4" s="24"/>
      <c r="GL4" s="24">
        <v>4.8</v>
      </c>
      <c r="GM4" s="24"/>
      <c r="GN4" s="24"/>
      <c r="GO4" s="24">
        <v>13.1</v>
      </c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5"/>
      <c r="KG4" s="24"/>
      <c r="KH4" s="24"/>
      <c r="KI4" s="24"/>
      <c r="KJ4" s="24"/>
      <c r="KK4" s="24"/>
      <c r="KL4" s="24"/>
      <c r="KM4" s="25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5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</row>
    <row r="5" spans="1:477" x14ac:dyDescent="0.2">
      <c r="A5">
        <v>4</v>
      </c>
      <c r="B5" s="7" t="str">
        <f>IF(ISNUMBER(SEARCH(",",C5)),C5,MID(C5,SEARCH(" ",C5)+1,256) &amp; ", " &amp; LEFT(C5,SEARCH(" ",C5)-1))</f>
        <v>Taylor, Mandy</v>
      </c>
      <c r="C5" s="7" t="s">
        <v>656</v>
      </c>
      <c r="D5" s="8">
        <f>SUM(E5:AYB5)</f>
        <v>232.02</v>
      </c>
      <c r="E5" s="9"/>
      <c r="F5" s="9"/>
      <c r="G5" s="9"/>
      <c r="H5" s="9"/>
      <c r="I5" s="9"/>
      <c r="J5" s="9"/>
      <c r="K5" s="9">
        <v>10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>
        <v>18.600000000000001</v>
      </c>
      <c r="X5" s="9"/>
      <c r="Y5" s="9"/>
      <c r="Z5" s="10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>
        <v>20</v>
      </c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0"/>
      <c r="BK5" s="10"/>
      <c r="BL5" s="10"/>
      <c r="BM5" s="9"/>
      <c r="BN5" s="9"/>
      <c r="BO5" s="9"/>
      <c r="BP5" s="9">
        <v>7</v>
      </c>
      <c r="BQ5" s="9"/>
      <c r="BR5" s="9"/>
      <c r="BS5" s="9"/>
      <c r="BT5" s="9"/>
      <c r="BU5" s="10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>
        <v>33</v>
      </c>
      <c r="CM5" s="9"/>
      <c r="CN5" s="9"/>
      <c r="CO5" s="9"/>
      <c r="CP5" s="9"/>
      <c r="CQ5" s="9"/>
      <c r="CR5" s="9"/>
      <c r="CS5" s="9"/>
      <c r="CT5" s="9"/>
      <c r="CU5" s="9"/>
      <c r="CV5" s="10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>
        <v>31</v>
      </c>
      <c r="DR5" s="9"/>
      <c r="DS5" s="9"/>
      <c r="DT5" s="10"/>
      <c r="DU5" s="10"/>
      <c r="DV5" s="10"/>
      <c r="DW5" s="10"/>
      <c r="DX5" s="10"/>
      <c r="DY5" s="10"/>
      <c r="DZ5" s="9"/>
      <c r="EA5" s="9"/>
      <c r="EB5" s="9"/>
      <c r="EC5" s="9"/>
      <c r="ED5" s="9"/>
      <c r="EE5" s="9"/>
      <c r="EF5" s="9"/>
      <c r="EG5" s="9"/>
      <c r="EH5" s="9"/>
      <c r="EI5" s="9">
        <v>12.4</v>
      </c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>
        <v>15</v>
      </c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>
        <v>38.520000000000003</v>
      </c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10"/>
      <c r="FZ5" s="9"/>
      <c r="GA5" s="9"/>
      <c r="GB5" s="9"/>
      <c r="GC5" s="9"/>
      <c r="GD5" s="9"/>
      <c r="GE5" s="9"/>
      <c r="GF5" s="9"/>
      <c r="GG5" s="9"/>
      <c r="GH5" s="9"/>
      <c r="GI5" s="9">
        <v>46.5</v>
      </c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10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10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10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</row>
    <row r="6" spans="1:477" x14ac:dyDescent="0.2">
      <c r="A6">
        <v>5</v>
      </c>
      <c r="B6" s="7" t="str">
        <f>IF(ISNUMBER(SEARCH(",",C6)),C6,MID(C6,SEARCH(" ",C6)+1,256) &amp; ", " &amp; LEFT(C6,SEARCH(" ",C6)-1))</f>
        <v>Allcard , Sarah</v>
      </c>
      <c r="C6" s="7" t="s">
        <v>685</v>
      </c>
      <c r="D6" s="8">
        <f>SUM(E6:AYB6)</f>
        <v>230.14999999999992</v>
      </c>
      <c r="E6" s="9">
        <v>6.3</v>
      </c>
      <c r="F6" s="9"/>
      <c r="G6" s="9">
        <v>12.4</v>
      </c>
      <c r="H6" s="9"/>
      <c r="I6" s="9"/>
      <c r="J6" s="9"/>
      <c r="K6" s="10"/>
      <c r="L6" s="10"/>
      <c r="M6" s="9"/>
      <c r="N6" s="9"/>
      <c r="O6" s="9"/>
      <c r="P6" s="9"/>
      <c r="Q6" s="9"/>
      <c r="R6" s="9"/>
      <c r="S6" s="9"/>
      <c r="T6" s="9">
        <v>6.2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>
        <v>6.2</v>
      </c>
      <c r="AP6" s="9"/>
      <c r="AQ6" s="9"/>
      <c r="AR6" s="9"/>
      <c r="AS6" s="9"/>
      <c r="AT6" s="9"/>
      <c r="AU6" s="9"/>
      <c r="AV6" s="9"/>
      <c r="AW6" s="9"/>
      <c r="AX6" s="9"/>
      <c r="AY6" s="9">
        <v>13.1</v>
      </c>
      <c r="AZ6" s="9"/>
      <c r="BA6" s="9"/>
      <c r="BB6" s="9">
        <v>5</v>
      </c>
      <c r="BC6" s="9"/>
      <c r="BD6" s="9"/>
      <c r="BE6" s="9"/>
      <c r="BF6" s="9">
        <v>5</v>
      </c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>
        <v>5</v>
      </c>
      <c r="BT6" s="9"/>
      <c r="BU6" s="9">
        <v>6.2</v>
      </c>
      <c r="BV6" s="9"/>
      <c r="BW6" s="9"/>
      <c r="BX6" s="9"/>
      <c r="BY6" s="9"/>
      <c r="BZ6" s="9"/>
      <c r="CA6" s="9"/>
      <c r="CB6" s="9">
        <v>6.2</v>
      </c>
      <c r="CC6" s="9"/>
      <c r="CD6" s="9"/>
      <c r="CE6" s="9"/>
      <c r="CF6" s="9">
        <v>6.2</v>
      </c>
      <c r="CG6" s="9"/>
      <c r="CH6" s="9"/>
      <c r="CI6" s="9">
        <v>6.2</v>
      </c>
      <c r="CJ6" s="9">
        <v>5.0999999999999996</v>
      </c>
      <c r="CK6" s="9"/>
      <c r="CL6" s="9"/>
      <c r="CM6" s="9">
        <v>13.1</v>
      </c>
      <c r="CN6" s="9"/>
      <c r="CO6" s="9"/>
      <c r="CP6" s="9"/>
      <c r="CQ6" s="9"/>
      <c r="CR6" s="9"/>
      <c r="CS6" s="9"/>
      <c r="CT6" s="9"/>
      <c r="CU6" s="9"/>
      <c r="CV6" s="10"/>
      <c r="CW6" s="9"/>
      <c r="CX6" s="9"/>
      <c r="CY6" s="9"/>
      <c r="CZ6" s="9"/>
      <c r="DA6" s="9"/>
      <c r="DB6" s="9"/>
      <c r="DC6" s="9"/>
      <c r="DD6" s="9">
        <v>5</v>
      </c>
      <c r="DE6" s="9">
        <v>13.1</v>
      </c>
      <c r="DF6" s="9"/>
      <c r="DG6" s="9"/>
      <c r="DH6" s="9"/>
      <c r="DI6" s="9"/>
      <c r="DJ6" s="9"/>
      <c r="DK6" s="9">
        <v>3.8</v>
      </c>
      <c r="DL6" s="9"/>
      <c r="DM6" s="9"/>
      <c r="DN6" s="9"/>
      <c r="DO6" s="9"/>
      <c r="DP6" s="9"/>
      <c r="DQ6" s="9"/>
      <c r="DR6" s="9"/>
      <c r="DS6" s="9"/>
      <c r="DT6" s="9"/>
      <c r="DU6" s="9">
        <v>5</v>
      </c>
      <c r="DV6" s="9"/>
      <c r="DW6" s="10">
        <v>4.9000000000000004</v>
      </c>
      <c r="DX6" s="9">
        <v>14</v>
      </c>
      <c r="DY6" s="9"/>
      <c r="DZ6" s="9"/>
      <c r="EA6" s="9"/>
      <c r="EB6" s="9"/>
      <c r="EC6" s="9"/>
      <c r="ED6" s="9"/>
      <c r="EE6" s="9"/>
      <c r="EF6" s="9">
        <v>5.25</v>
      </c>
      <c r="EG6" s="9"/>
      <c r="EH6" s="9"/>
      <c r="EI6" s="9">
        <v>12.4</v>
      </c>
      <c r="EJ6" s="9"/>
      <c r="EK6" s="9"/>
      <c r="EL6" s="9"/>
      <c r="EM6" s="9">
        <v>13.1</v>
      </c>
      <c r="EN6" s="9"/>
      <c r="EO6" s="9"/>
      <c r="EP6" s="9"/>
      <c r="EQ6" s="9"/>
      <c r="ER6" s="9"/>
      <c r="ES6" s="9"/>
      <c r="ET6" s="9"/>
      <c r="EU6" s="9"/>
      <c r="EV6" s="9">
        <v>5</v>
      </c>
      <c r="EW6" s="9"/>
      <c r="EX6" s="9"/>
      <c r="EY6" s="9"/>
      <c r="EZ6" s="9"/>
      <c r="FA6" s="9"/>
      <c r="FB6" s="9">
        <v>6.2</v>
      </c>
      <c r="FC6" s="9"/>
      <c r="FD6" s="9"/>
      <c r="FE6" s="9"/>
      <c r="FF6" s="9"/>
      <c r="FG6" s="10"/>
      <c r="FH6" s="10"/>
      <c r="FI6" s="9">
        <v>6.2</v>
      </c>
      <c r="FJ6" s="9"/>
      <c r="FK6" s="9"/>
      <c r="FL6" s="9"/>
      <c r="FM6" s="9"/>
      <c r="FN6" s="9"/>
      <c r="FO6" s="9"/>
      <c r="FP6" s="9"/>
      <c r="FQ6" s="9"/>
      <c r="FR6" s="9">
        <v>4.5</v>
      </c>
      <c r="FS6" s="9"/>
      <c r="FT6" s="9"/>
      <c r="FU6" s="9"/>
      <c r="FV6" s="9"/>
      <c r="FW6" s="9"/>
      <c r="FX6" s="9"/>
      <c r="FY6" s="9"/>
      <c r="FZ6" s="9"/>
      <c r="GA6" s="9"/>
      <c r="GB6" s="9"/>
      <c r="GC6" s="9">
        <v>6.2</v>
      </c>
      <c r="GD6" s="9"/>
      <c r="GE6" s="9">
        <v>4</v>
      </c>
      <c r="GF6" s="9">
        <v>6.2</v>
      </c>
      <c r="GG6" s="9"/>
      <c r="GH6" s="9"/>
      <c r="GI6" s="9"/>
      <c r="GJ6" s="10"/>
      <c r="GK6" s="9"/>
      <c r="GL6" s="9"/>
      <c r="GM6" s="9"/>
      <c r="GN6" s="9"/>
      <c r="GO6" s="9">
        <v>13.1</v>
      </c>
      <c r="GP6" s="10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10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10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10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</row>
    <row r="7" spans="1:477" x14ac:dyDescent="0.2">
      <c r="A7">
        <v>6</v>
      </c>
      <c r="B7" s="7" t="str">
        <f>IF(ISNUMBER(SEARCH(",",C7)),C7,MID(C7,SEARCH(" ",C7)+1,256) &amp; ", " &amp; LEFT(C7,SEARCH(" ",C7)-1))</f>
        <v>Rangeley, Laura</v>
      </c>
      <c r="C7" s="7" t="s">
        <v>647</v>
      </c>
      <c r="D7" s="8">
        <f>SUM(E7:AYB7)</f>
        <v>225.81999999999996</v>
      </c>
      <c r="E7" s="9">
        <v>6.3</v>
      </c>
      <c r="F7" s="9"/>
      <c r="G7" s="9"/>
      <c r="H7" s="9"/>
      <c r="I7" s="9"/>
      <c r="J7" s="9"/>
      <c r="K7" s="9"/>
      <c r="L7" s="9"/>
      <c r="M7" s="9"/>
      <c r="N7" s="9">
        <v>6.2</v>
      </c>
      <c r="O7" s="9"/>
      <c r="P7" s="9"/>
      <c r="Q7" s="9"/>
      <c r="R7" s="9"/>
      <c r="S7" s="9">
        <v>6.2</v>
      </c>
      <c r="T7" s="9"/>
      <c r="U7" s="9"/>
      <c r="V7" s="9"/>
      <c r="W7" s="9"/>
      <c r="X7" s="9"/>
      <c r="Y7" s="9"/>
      <c r="Z7" s="9"/>
      <c r="AA7" s="9"/>
      <c r="AB7" s="9"/>
      <c r="AC7" s="9">
        <v>4.9000000000000004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>
        <v>6.2</v>
      </c>
      <c r="AP7" s="9"/>
      <c r="AQ7" s="9"/>
      <c r="AR7" s="9"/>
      <c r="AS7" s="9"/>
      <c r="AT7" s="9"/>
      <c r="AU7" s="9"/>
      <c r="AV7" s="9">
        <v>6.2</v>
      </c>
      <c r="AW7" s="9"/>
      <c r="AX7" s="9"/>
      <c r="AY7" s="9">
        <v>13.1</v>
      </c>
      <c r="AZ7" s="9"/>
      <c r="BA7" s="9"/>
      <c r="BB7" s="9">
        <v>5</v>
      </c>
      <c r="BC7" s="9"/>
      <c r="BD7" s="9"/>
      <c r="BE7" s="9"/>
      <c r="BF7" s="9">
        <v>5</v>
      </c>
      <c r="BG7" s="9"/>
      <c r="BH7" s="9"/>
      <c r="BI7" s="9"/>
      <c r="BJ7" s="9">
        <v>3.8</v>
      </c>
      <c r="BK7" s="9"/>
      <c r="BL7" s="9"/>
      <c r="BM7" s="9"/>
      <c r="BN7" s="9">
        <v>7</v>
      </c>
      <c r="BO7" s="9"/>
      <c r="BP7" s="9"/>
      <c r="BQ7" s="9"/>
      <c r="BR7" s="9"/>
      <c r="BS7" s="9">
        <v>5</v>
      </c>
      <c r="BT7" s="9"/>
      <c r="BU7" s="9">
        <v>6.2</v>
      </c>
      <c r="BV7" s="9"/>
      <c r="BW7" s="9">
        <v>5.5</v>
      </c>
      <c r="BX7" s="9"/>
      <c r="BY7" s="9"/>
      <c r="BZ7" s="9"/>
      <c r="CA7" s="9"/>
      <c r="CB7" s="9"/>
      <c r="CC7" s="9"/>
      <c r="CD7" s="9"/>
      <c r="CE7" s="9"/>
      <c r="CF7" s="9">
        <v>6.2</v>
      </c>
      <c r="CG7" s="9"/>
      <c r="CH7" s="9"/>
      <c r="CI7" s="9">
        <v>3.1</v>
      </c>
      <c r="CJ7" s="9"/>
      <c r="CK7" s="9"/>
      <c r="CL7" s="9"/>
      <c r="CM7" s="9"/>
      <c r="CN7" s="9">
        <v>10</v>
      </c>
      <c r="CO7" s="9"/>
      <c r="CP7" s="9"/>
      <c r="CQ7" s="9"/>
      <c r="CR7" s="9"/>
      <c r="CS7" s="9">
        <v>6.2</v>
      </c>
      <c r="CT7" s="9"/>
      <c r="CU7" s="9"/>
      <c r="CV7" s="9"/>
      <c r="CW7" s="9"/>
      <c r="CX7" s="9"/>
      <c r="CY7" s="9"/>
      <c r="CZ7" s="9"/>
      <c r="DA7" s="9"/>
      <c r="DB7" s="9"/>
      <c r="DC7" s="9"/>
      <c r="DD7" s="9">
        <v>5</v>
      </c>
      <c r="DE7" s="9"/>
      <c r="DF7" s="9"/>
      <c r="DG7" s="9">
        <v>3.8</v>
      </c>
      <c r="DH7" s="9"/>
      <c r="DI7" s="9"/>
      <c r="DJ7" s="9"/>
      <c r="DK7" s="9">
        <v>3.8</v>
      </c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10">
        <v>4.9000000000000004</v>
      </c>
      <c r="DX7" s="9">
        <v>14</v>
      </c>
      <c r="DY7" s="9">
        <v>4.34</v>
      </c>
      <c r="DZ7" s="9"/>
      <c r="EA7" s="9"/>
      <c r="EB7" s="9"/>
      <c r="EC7" s="9"/>
      <c r="ED7" s="9"/>
      <c r="EE7" s="9"/>
      <c r="EF7" s="9"/>
      <c r="EG7" s="9"/>
      <c r="EH7" s="9"/>
      <c r="EI7" s="9">
        <v>12.4</v>
      </c>
      <c r="EJ7" s="9">
        <v>3.5</v>
      </c>
      <c r="EK7" s="9"/>
      <c r="EL7" s="9"/>
      <c r="EM7" s="9"/>
      <c r="EN7" s="9">
        <v>5</v>
      </c>
      <c r="EO7" s="9"/>
      <c r="EP7" s="9">
        <v>4.5</v>
      </c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>
        <v>6.2</v>
      </c>
      <c r="FC7" s="9"/>
      <c r="FD7" s="9"/>
      <c r="FE7" s="9"/>
      <c r="FF7" s="9"/>
      <c r="FG7" s="9"/>
      <c r="FH7" s="9"/>
      <c r="FI7" s="9"/>
      <c r="FJ7" s="9"/>
      <c r="FK7" s="9"/>
      <c r="FL7" s="9">
        <v>6.2</v>
      </c>
      <c r="FM7" s="9"/>
      <c r="FN7" s="9"/>
      <c r="FO7" s="9">
        <v>5.28</v>
      </c>
      <c r="FP7" s="9"/>
      <c r="FQ7" s="9"/>
      <c r="FR7" s="9"/>
      <c r="FS7" s="9"/>
      <c r="FT7" s="9">
        <v>13.1</v>
      </c>
      <c r="FU7" s="9"/>
      <c r="FV7" s="9"/>
      <c r="FW7" s="9"/>
      <c r="FX7" s="9"/>
      <c r="FY7" s="9"/>
      <c r="FZ7" s="9"/>
      <c r="GA7" s="9"/>
      <c r="GB7" s="9"/>
      <c r="GC7" s="9">
        <v>6.2</v>
      </c>
      <c r="GD7" s="9"/>
      <c r="GE7" s="9"/>
      <c r="GF7" s="9">
        <v>6.2</v>
      </c>
      <c r="GG7" s="9"/>
      <c r="GH7" s="9"/>
      <c r="GI7" s="9"/>
      <c r="GJ7" s="9"/>
      <c r="GK7" s="9"/>
      <c r="GL7" s="9">
        <v>4.8</v>
      </c>
      <c r="GM7" s="9"/>
      <c r="GN7" s="9">
        <v>4.5</v>
      </c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10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10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</row>
    <row r="8" spans="1:477" x14ac:dyDescent="0.2">
      <c r="A8">
        <v>7</v>
      </c>
      <c r="B8" s="7" t="str">
        <f>IF(ISNUMBER(SEARCH(",",C8)),C8,MID(C8,SEARCH(" ",C8)+1,256) &amp; ", " &amp; LEFT(C8,SEARCH(" ",C8)-1))</f>
        <v>Waddicor, Kate</v>
      </c>
      <c r="C8" s="7" t="s">
        <v>634</v>
      </c>
      <c r="D8" s="8">
        <f>SUM(E8:AYB8)</f>
        <v>214.29999999999998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6.2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>
        <v>9</v>
      </c>
      <c r="AK8" s="9"/>
      <c r="AL8" s="9"/>
      <c r="AM8" s="9"/>
      <c r="AN8" s="9"/>
      <c r="AO8" s="9"/>
      <c r="AP8" s="9">
        <v>20</v>
      </c>
      <c r="AQ8" s="9"/>
      <c r="AR8" s="9"/>
      <c r="AS8" s="9"/>
      <c r="AT8" s="9">
        <v>20</v>
      </c>
      <c r="AU8" s="9"/>
      <c r="AV8" s="9"/>
      <c r="AW8" s="9"/>
      <c r="AX8" s="9"/>
      <c r="AY8" s="9">
        <v>13.1</v>
      </c>
      <c r="AZ8" s="9"/>
      <c r="BA8" s="9"/>
      <c r="BB8" s="9"/>
      <c r="BC8" s="9"/>
      <c r="BD8" s="9"/>
      <c r="BE8" s="9">
        <v>26.2</v>
      </c>
      <c r="BF8" s="10"/>
      <c r="BG8" s="9"/>
      <c r="BH8" s="9"/>
      <c r="BI8" s="9">
        <v>26.2</v>
      </c>
      <c r="BJ8" s="9"/>
      <c r="BK8" s="9"/>
      <c r="BL8" s="9"/>
      <c r="BM8" s="9"/>
      <c r="BN8" s="9"/>
      <c r="BO8" s="9"/>
      <c r="BP8" s="9"/>
      <c r="BQ8" s="9"/>
      <c r="BR8" s="9"/>
      <c r="BS8" s="9"/>
      <c r="BT8" s="9">
        <v>3.1</v>
      </c>
      <c r="BU8" s="9"/>
      <c r="BV8" s="9"/>
      <c r="BW8" s="9"/>
      <c r="BX8" s="9"/>
      <c r="BY8" s="9"/>
      <c r="BZ8" s="9"/>
      <c r="CA8" s="9"/>
      <c r="CB8" s="9">
        <v>6.2</v>
      </c>
      <c r="CC8" s="9"/>
      <c r="CD8" s="9"/>
      <c r="CE8" s="9"/>
      <c r="CF8" s="9">
        <v>6.2</v>
      </c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>
        <v>12.4</v>
      </c>
      <c r="EJ8" s="9">
        <v>3.5</v>
      </c>
      <c r="EK8" s="9"/>
      <c r="EL8" s="9"/>
      <c r="EM8" s="9">
        <v>13.1</v>
      </c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>
        <v>16</v>
      </c>
      <c r="FY8" s="9"/>
      <c r="FZ8" s="9"/>
      <c r="GA8" s="9"/>
      <c r="GB8" s="9"/>
      <c r="GC8" s="9"/>
      <c r="GD8" s="9">
        <v>13.1</v>
      </c>
      <c r="GE8" s="9"/>
      <c r="GF8" s="9"/>
      <c r="GG8" s="9"/>
      <c r="GH8" s="9"/>
      <c r="GI8" s="9"/>
      <c r="GJ8" s="9"/>
      <c r="GK8" s="9"/>
      <c r="GL8" s="9"/>
      <c r="GM8" s="9">
        <v>20</v>
      </c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10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10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10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10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10"/>
      <c r="NA8" s="9"/>
      <c r="NB8" s="9"/>
      <c r="NC8" s="10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10"/>
      <c r="OW8" s="9"/>
      <c r="OX8" s="9"/>
      <c r="OY8" s="9"/>
      <c r="OZ8" s="9"/>
      <c r="PA8" s="9"/>
      <c r="PB8" s="10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10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</row>
    <row r="9" spans="1:477" x14ac:dyDescent="0.2">
      <c r="A9">
        <v>8</v>
      </c>
      <c r="B9" s="7" t="str">
        <f>IF(ISNUMBER(SEARCH(",",C9)),C9,MID(C9,SEARCH(" ",C9)+1,256) &amp; ", " &amp; LEFT(C9,SEARCH(" ",C9)-1))</f>
        <v>Hanson, Cara</v>
      </c>
      <c r="C9" s="7" t="s">
        <v>546</v>
      </c>
      <c r="D9" s="8">
        <f>SUM(E9:AYB9)</f>
        <v>214.28999999999996</v>
      </c>
      <c r="E9" s="9"/>
      <c r="F9" s="9"/>
      <c r="G9" s="9">
        <v>12.4</v>
      </c>
      <c r="H9" s="9"/>
      <c r="I9" s="9"/>
      <c r="J9" s="9"/>
      <c r="K9" s="10"/>
      <c r="L9" s="10"/>
      <c r="M9" s="9"/>
      <c r="N9" s="9"/>
      <c r="O9" s="9"/>
      <c r="P9" s="9"/>
      <c r="Q9" s="9"/>
      <c r="R9" s="9"/>
      <c r="S9" s="9"/>
      <c r="T9" s="9">
        <v>6.2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13.1</v>
      </c>
      <c r="AF9" s="9"/>
      <c r="AG9" s="9"/>
      <c r="AH9" s="9"/>
      <c r="AI9" s="9"/>
      <c r="AJ9" s="9"/>
      <c r="AK9" s="9"/>
      <c r="AL9" s="9">
        <v>21</v>
      </c>
      <c r="AM9" s="9"/>
      <c r="AN9" s="9"/>
      <c r="AO9" s="9"/>
      <c r="AP9" s="9"/>
      <c r="AQ9" s="9"/>
      <c r="AR9" s="9"/>
      <c r="AS9" s="10"/>
      <c r="AT9" s="9"/>
      <c r="AU9" s="9"/>
      <c r="AV9" s="9"/>
      <c r="AW9" s="9"/>
      <c r="AX9" s="9"/>
      <c r="AY9" s="9">
        <v>13.1</v>
      </c>
      <c r="AZ9" s="9"/>
      <c r="BA9" s="9">
        <v>3.8</v>
      </c>
      <c r="BB9" s="9"/>
      <c r="BC9" s="9"/>
      <c r="BD9" s="9"/>
      <c r="BE9" s="9"/>
      <c r="BF9" s="9"/>
      <c r="BG9" s="9"/>
      <c r="BH9" s="9"/>
      <c r="BI9" s="9"/>
      <c r="BJ9" s="10"/>
      <c r="BK9" s="10"/>
      <c r="BL9" s="10"/>
      <c r="BM9" s="9"/>
      <c r="BN9" s="9"/>
      <c r="BO9" s="9"/>
      <c r="BP9" s="9"/>
      <c r="BQ9" s="9"/>
      <c r="BR9" s="9"/>
      <c r="BS9" s="9"/>
      <c r="BT9" s="9"/>
      <c r="BU9" s="10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>
        <v>40</v>
      </c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>
        <v>4.47</v>
      </c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>
        <v>3.72</v>
      </c>
      <c r="DW9" s="9"/>
      <c r="DX9" s="9">
        <v>14</v>
      </c>
      <c r="DY9" s="9">
        <v>6.2</v>
      </c>
      <c r="DZ9" s="9"/>
      <c r="EA9" s="9"/>
      <c r="EB9" s="9"/>
      <c r="EC9" s="9"/>
      <c r="ED9" s="9"/>
      <c r="EE9" s="9"/>
      <c r="EF9" s="9"/>
      <c r="EG9" s="9"/>
      <c r="EH9" s="9"/>
      <c r="EI9" s="9">
        <v>12.4</v>
      </c>
      <c r="EJ9" s="9">
        <v>3.5</v>
      </c>
      <c r="EK9" s="9"/>
      <c r="EL9" s="9"/>
      <c r="EM9" s="9"/>
      <c r="EN9" s="9"/>
      <c r="EO9" s="9"/>
      <c r="EP9" s="9"/>
      <c r="EQ9" s="10"/>
      <c r="ER9" s="10"/>
      <c r="ES9" s="9"/>
      <c r="ET9" s="9"/>
      <c r="EU9" s="9"/>
      <c r="EV9" s="9">
        <v>5</v>
      </c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6.2</v>
      </c>
      <c r="FJ9" s="9">
        <v>32.1</v>
      </c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>
        <v>4</v>
      </c>
      <c r="GF9" s="9"/>
      <c r="GG9" s="9"/>
      <c r="GH9" s="9"/>
      <c r="GI9" s="9"/>
      <c r="GJ9" s="9"/>
      <c r="GK9" s="9"/>
      <c r="GL9" s="9"/>
      <c r="GM9" s="9"/>
      <c r="GN9" s="9"/>
      <c r="GO9" s="9">
        <v>13.1</v>
      </c>
      <c r="GP9" s="10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10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</row>
    <row r="10" spans="1:477" x14ac:dyDescent="0.2">
      <c r="A10">
        <v>9</v>
      </c>
      <c r="B10" s="7" t="str">
        <f>IF(ISNUMBER(SEARCH(",",C10)),C10,MID(C10,SEARCH(" ",C10)+1,256) &amp; ", " &amp; LEFT(C10,SEARCH(" ",C10)-1))</f>
        <v>Ross, Nada</v>
      </c>
      <c r="C10" s="7" t="s">
        <v>659</v>
      </c>
      <c r="D10" s="8">
        <f>SUM(E10:AYB10)</f>
        <v>192.64000000000001</v>
      </c>
      <c r="E10" s="9"/>
      <c r="F10" s="9"/>
      <c r="G10" s="9">
        <v>12.4</v>
      </c>
      <c r="H10" s="9"/>
      <c r="I10" s="9"/>
      <c r="J10" s="9"/>
      <c r="K10" s="9"/>
      <c r="L10" s="9"/>
      <c r="M10" s="9"/>
      <c r="N10" s="9">
        <v>6.2</v>
      </c>
      <c r="O10" s="9"/>
      <c r="P10" s="9"/>
      <c r="Q10" s="9"/>
      <c r="R10" s="9"/>
      <c r="S10" s="9"/>
      <c r="T10" s="9">
        <v>6.2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13.1</v>
      </c>
      <c r="AF10" s="9"/>
      <c r="AG10" s="9"/>
      <c r="AH10" s="9"/>
      <c r="AI10" s="9"/>
      <c r="AJ10" s="9"/>
      <c r="AK10" s="9"/>
      <c r="AL10" s="9"/>
      <c r="AM10" s="9"/>
      <c r="AN10" s="9"/>
      <c r="AO10" s="9">
        <v>6.2</v>
      </c>
      <c r="AP10" s="9"/>
      <c r="AQ10" s="9"/>
      <c r="AR10" s="9"/>
      <c r="AS10" s="10"/>
      <c r="AT10" s="9"/>
      <c r="AU10" s="9"/>
      <c r="AV10" s="9"/>
      <c r="AW10" s="9"/>
      <c r="AX10" s="9"/>
      <c r="AY10" s="9">
        <v>13.1</v>
      </c>
      <c r="AZ10" s="9"/>
      <c r="BA10" s="9">
        <v>3.8</v>
      </c>
      <c r="BB10" s="9">
        <v>5</v>
      </c>
      <c r="BC10" s="9"/>
      <c r="BD10" s="9"/>
      <c r="BE10" s="9"/>
      <c r="BF10" s="9">
        <v>5</v>
      </c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>
        <v>5</v>
      </c>
      <c r="BT10" s="9"/>
      <c r="BU10" s="9">
        <v>6.2</v>
      </c>
      <c r="BV10" s="9"/>
      <c r="BW10" s="9"/>
      <c r="BX10" s="9"/>
      <c r="BY10" s="9"/>
      <c r="BZ10" s="9"/>
      <c r="CA10" s="9"/>
      <c r="CB10" s="9">
        <v>6.2</v>
      </c>
      <c r="CC10" s="9"/>
      <c r="CD10" s="9"/>
      <c r="CE10" s="9"/>
      <c r="CF10" s="9">
        <v>6.2</v>
      </c>
      <c r="CG10" s="9"/>
      <c r="CH10" s="9"/>
      <c r="CI10" s="9">
        <v>3.1</v>
      </c>
      <c r="CJ10" s="9"/>
      <c r="CK10" s="9"/>
      <c r="CL10" s="9"/>
      <c r="CM10" s="9">
        <v>13.1</v>
      </c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10"/>
      <c r="CY10" s="10"/>
      <c r="CZ10" s="10"/>
      <c r="DA10" s="10"/>
      <c r="DB10" s="10"/>
      <c r="DC10" s="10"/>
      <c r="DD10" s="9">
        <v>5</v>
      </c>
      <c r="DE10" s="9">
        <v>13.1</v>
      </c>
      <c r="DF10" s="9"/>
      <c r="DG10" s="9"/>
      <c r="DH10" s="9"/>
      <c r="DI10" s="9">
        <v>4.47</v>
      </c>
      <c r="DJ10" s="9"/>
      <c r="DK10" s="9">
        <v>3.8</v>
      </c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>
        <v>3.72</v>
      </c>
      <c r="DW10" s="9"/>
      <c r="DX10" s="9"/>
      <c r="DY10" s="9"/>
      <c r="DZ10" s="9"/>
      <c r="EA10" s="9"/>
      <c r="EB10" s="9"/>
      <c r="EC10" s="9"/>
      <c r="ED10" s="9"/>
      <c r="EE10" s="9"/>
      <c r="EF10" s="9">
        <v>5.25</v>
      </c>
      <c r="EG10" s="9"/>
      <c r="EH10" s="9"/>
      <c r="EI10" s="9">
        <v>12.4</v>
      </c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>
        <v>5</v>
      </c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>
        <v>6.2</v>
      </c>
      <c r="FX10" s="9"/>
      <c r="FY10" s="9"/>
      <c r="FZ10" s="9"/>
      <c r="GA10" s="9">
        <v>5</v>
      </c>
      <c r="GB10" s="9"/>
      <c r="GC10" s="9"/>
      <c r="GD10" s="10"/>
      <c r="GE10" s="10"/>
      <c r="GF10" s="10"/>
      <c r="GG10" s="10"/>
      <c r="GH10" s="9"/>
      <c r="GI10" s="9"/>
      <c r="GJ10" s="9"/>
      <c r="GK10" s="9"/>
      <c r="GL10" s="9">
        <v>4.8</v>
      </c>
      <c r="GM10" s="9"/>
      <c r="GN10" s="9"/>
      <c r="GO10" s="9">
        <v>13.1</v>
      </c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10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10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10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10"/>
      <c r="QS10" s="9"/>
      <c r="QT10" s="10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</row>
    <row r="11" spans="1:477" x14ac:dyDescent="0.2">
      <c r="A11">
        <v>10</v>
      </c>
      <c r="B11" s="7" t="str">
        <f>IF(ISNUMBER(SEARCH(",",C11)),C11,MID(C11,SEARCH(" ",C11)+1,256) &amp; ", " &amp; LEFT(C11,SEARCH(" ",C11)-1))</f>
        <v>Pearse, Abbie</v>
      </c>
      <c r="C11" s="7" t="s">
        <v>528</v>
      </c>
      <c r="D11" s="8">
        <f>SUM(E11:AYB11)</f>
        <v>179.71999999999997</v>
      </c>
      <c r="E11" s="9">
        <v>6.3</v>
      </c>
      <c r="F11" s="9"/>
      <c r="G11" s="9">
        <v>12.4</v>
      </c>
      <c r="H11" s="9"/>
      <c r="I11" s="9"/>
      <c r="J11" s="9"/>
      <c r="K11" s="9"/>
      <c r="L11" s="9"/>
      <c r="M11" s="9"/>
      <c r="N11" s="9"/>
      <c r="O11" s="9"/>
      <c r="P11" s="9">
        <v>9.6999999999999993</v>
      </c>
      <c r="Q11" s="9"/>
      <c r="R11" s="9"/>
      <c r="S11" s="9"/>
      <c r="T11" s="9">
        <v>6.2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>
        <v>6.2</v>
      </c>
      <c r="AP11" s="9"/>
      <c r="AQ11" s="9"/>
      <c r="AR11" s="9"/>
      <c r="AS11" s="10"/>
      <c r="AT11" s="9"/>
      <c r="AU11" s="9"/>
      <c r="AV11" s="9"/>
      <c r="AW11" s="9"/>
      <c r="AX11" s="9"/>
      <c r="AY11" s="9">
        <v>13.1</v>
      </c>
      <c r="AZ11" s="9"/>
      <c r="BA11" s="9"/>
      <c r="BB11" s="9">
        <v>5</v>
      </c>
      <c r="BC11" s="9"/>
      <c r="BD11" s="9"/>
      <c r="BE11" s="9"/>
      <c r="BF11" s="9">
        <v>5</v>
      </c>
      <c r="BG11" s="9"/>
      <c r="BH11" s="9"/>
      <c r="BI11" s="9"/>
      <c r="BJ11" s="9"/>
      <c r="BK11" s="9">
        <v>3.1</v>
      </c>
      <c r="BL11" s="9"/>
      <c r="BM11" s="9"/>
      <c r="BN11" s="9"/>
      <c r="BO11" s="9"/>
      <c r="BP11" s="9"/>
      <c r="BQ11" s="9"/>
      <c r="BR11" s="9"/>
      <c r="BS11" s="9">
        <v>5</v>
      </c>
      <c r="BT11" s="9"/>
      <c r="BU11" s="9"/>
      <c r="BV11" s="9"/>
      <c r="BW11" s="9">
        <v>5.5</v>
      </c>
      <c r="BX11" s="9"/>
      <c r="BY11" s="9"/>
      <c r="BZ11" s="9"/>
      <c r="CA11" s="9"/>
      <c r="CB11" s="9"/>
      <c r="CC11" s="9">
        <v>3.1</v>
      </c>
      <c r="CD11" s="9"/>
      <c r="CE11" s="9"/>
      <c r="CF11" s="9"/>
      <c r="CG11" s="9"/>
      <c r="CH11" s="9"/>
      <c r="CI11" s="9">
        <v>3.1</v>
      </c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>
        <v>13.1</v>
      </c>
      <c r="DC11" s="9"/>
      <c r="DD11" s="9">
        <v>5</v>
      </c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>
        <v>5.25</v>
      </c>
      <c r="EG11" s="9"/>
      <c r="EH11" s="9"/>
      <c r="EI11" s="9">
        <v>12.4</v>
      </c>
      <c r="EJ11" s="9">
        <v>3.5</v>
      </c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>
        <v>5</v>
      </c>
      <c r="EW11" s="9"/>
      <c r="EX11" s="9"/>
      <c r="EY11" s="9"/>
      <c r="EZ11" s="10"/>
      <c r="FA11" s="9"/>
      <c r="FB11" s="9"/>
      <c r="FC11" s="9"/>
      <c r="FD11" s="9"/>
      <c r="FE11" s="9"/>
      <c r="FF11" s="9"/>
      <c r="FG11" s="9"/>
      <c r="FH11" s="9">
        <v>4.47</v>
      </c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>
        <v>7.1</v>
      </c>
      <c r="FT11" s="9"/>
      <c r="FU11" s="9"/>
      <c r="FV11" s="9"/>
      <c r="FW11" s="9"/>
      <c r="FX11" s="9"/>
      <c r="FY11" s="10"/>
      <c r="FZ11" s="9"/>
      <c r="GA11" s="9"/>
      <c r="GB11" s="9">
        <v>30</v>
      </c>
      <c r="GC11" s="9"/>
      <c r="GD11" s="9"/>
      <c r="GE11" s="9"/>
      <c r="GF11" s="9"/>
      <c r="GG11" s="9"/>
      <c r="GH11" s="9">
        <v>4</v>
      </c>
      <c r="GI11" s="9"/>
      <c r="GJ11" s="9"/>
      <c r="GK11" s="9"/>
      <c r="GL11" s="9"/>
      <c r="GM11" s="9">
        <v>6.2</v>
      </c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10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10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10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10"/>
      <c r="QS11" s="9"/>
      <c r="QT11" s="10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</row>
    <row r="12" spans="1:477" x14ac:dyDescent="0.2">
      <c r="A12">
        <v>11</v>
      </c>
      <c r="B12" s="7" t="str">
        <f>IF(ISNUMBER(SEARCH(",",C12)),C12,MID(C12,SEARCH(" ",C12)+1,256) &amp; ", " &amp; LEFT(C12,SEARCH(" ",C12)-1))</f>
        <v>Brock, Caroline</v>
      </c>
      <c r="C12" s="7" t="s">
        <v>552</v>
      </c>
      <c r="D12" s="8">
        <f>SUM(E12:AYB12)</f>
        <v>174.51999999999998</v>
      </c>
      <c r="E12" s="9"/>
      <c r="F12" s="9">
        <v>5.0999999999999996</v>
      </c>
      <c r="G12" s="9">
        <v>12.4</v>
      </c>
      <c r="H12" s="9"/>
      <c r="I12" s="9"/>
      <c r="J12" s="9"/>
      <c r="K12" s="9"/>
      <c r="L12" s="9"/>
      <c r="M12" s="9">
        <v>5</v>
      </c>
      <c r="N12" s="10"/>
      <c r="O12" s="9"/>
      <c r="P12" s="9"/>
      <c r="Q12" s="9"/>
      <c r="R12" s="9"/>
      <c r="S12" s="9"/>
      <c r="T12" s="9"/>
      <c r="U12" s="9"/>
      <c r="V12" s="10"/>
      <c r="W12" s="9">
        <v>18.600000000000001</v>
      </c>
      <c r="X12" s="9"/>
      <c r="Y12" s="9"/>
      <c r="Z12" s="9"/>
      <c r="AA12" s="9"/>
      <c r="AB12" s="9"/>
      <c r="AC12" s="9">
        <v>4.9000000000000004</v>
      </c>
      <c r="AD12" s="9"/>
      <c r="AE12" s="9"/>
      <c r="AF12" s="9"/>
      <c r="AG12" s="9"/>
      <c r="AH12" s="9"/>
      <c r="AI12" s="9"/>
      <c r="AJ12" s="9"/>
      <c r="AK12" s="9">
        <v>13.1</v>
      </c>
      <c r="AL12" s="9"/>
      <c r="AM12" s="9"/>
      <c r="AN12" s="9"/>
      <c r="AO12" s="9">
        <v>6.2</v>
      </c>
      <c r="AP12" s="9"/>
      <c r="AQ12" s="9"/>
      <c r="AR12" s="9"/>
      <c r="AS12" s="9"/>
      <c r="AT12" s="9"/>
      <c r="AU12" s="9"/>
      <c r="AV12" s="10"/>
      <c r="AW12" s="9"/>
      <c r="AX12" s="9"/>
      <c r="AY12" s="9"/>
      <c r="AZ12" s="9"/>
      <c r="BA12" s="9"/>
      <c r="BB12" s="9"/>
      <c r="BC12" s="9"/>
      <c r="BD12" s="10"/>
      <c r="BE12" s="9">
        <v>26.2</v>
      </c>
      <c r="BF12" s="9"/>
      <c r="BG12" s="9"/>
      <c r="BH12" s="9"/>
      <c r="BI12" s="9"/>
      <c r="BJ12" s="9"/>
      <c r="BK12" s="9"/>
      <c r="BL12" s="9">
        <v>2.5</v>
      </c>
      <c r="BM12" s="9">
        <v>9.6</v>
      </c>
      <c r="BN12" s="9"/>
      <c r="BO12" s="9"/>
      <c r="BP12" s="9"/>
      <c r="BQ12" s="9"/>
      <c r="BR12" s="9"/>
      <c r="BS12" s="9"/>
      <c r="BT12" s="9"/>
      <c r="BU12" s="10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>
        <v>6.2</v>
      </c>
      <c r="CG12" s="9"/>
      <c r="CH12" s="9"/>
      <c r="CI12" s="9">
        <v>3.1</v>
      </c>
      <c r="CJ12" s="9"/>
      <c r="CK12" s="9">
        <v>1</v>
      </c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>
        <v>3.8</v>
      </c>
      <c r="DL12" s="9"/>
      <c r="DM12" s="9"/>
      <c r="DN12" s="9"/>
      <c r="DO12" s="9"/>
      <c r="DP12" s="9"/>
      <c r="DQ12" s="9"/>
      <c r="DR12" s="9"/>
      <c r="DS12" s="9"/>
      <c r="DT12" s="10"/>
      <c r="DU12" s="10"/>
      <c r="DV12" s="10"/>
      <c r="DW12" s="10">
        <v>4.9000000000000004</v>
      </c>
      <c r="DX12" s="10"/>
      <c r="DY12" s="10"/>
      <c r="DZ12" s="9"/>
      <c r="EA12" s="9"/>
      <c r="EB12" s="9">
        <v>9.8000000000000007</v>
      </c>
      <c r="EC12" s="9"/>
      <c r="ED12" s="9"/>
      <c r="EE12" s="9"/>
      <c r="EF12" s="9">
        <v>5.25</v>
      </c>
      <c r="EG12" s="9"/>
      <c r="EH12" s="9"/>
      <c r="EI12" s="9">
        <v>12.4</v>
      </c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>
        <v>6.2</v>
      </c>
      <c r="EV12" s="9"/>
      <c r="EW12" s="9"/>
      <c r="EX12" s="9"/>
      <c r="EY12" s="9"/>
      <c r="EZ12" s="9"/>
      <c r="FA12" s="9">
        <v>3.1</v>
      </c>
      <c r="FB12" s="9"/>
      <c r="FC12" s="9"/>
      <c r="FD12" s="9"/>
      <c r="FE12" s="9"/>
      <c r="FF12" s="9"/>
      <c r="FG12" s="9">
        <v>3.97</v>
      </c>
      <c r="FH12" s="9"/>
      <c r="FI12" s="9"/>
      <c r="FJ12" s="9"/>
      <c r="FK12" s="9"/>
      <c r="FL12" s="9">
        <v>6.2</v>
      </c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10"/>
      <c r="FZ12" s="9"/>
      <c r="GA12" s="9">
        <v>5</v>
      </c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10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10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10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10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</row>
    <row r="13" spans="1:477" x14ac:dyDescent="0.2">
      <c r="A13">
        <v>12</v>
      </c>
      <c r="B13" s="7" t="str">
        <f>IF(ISNUMBER(SEARCH(",",C13)),C13,MID(C13,SEARCH(" ",C13)+1,256) &amp; ", " &amp; LEFT(C13,SEARCH(" ",C13)-1))</f>
        <v>Barrett, Alison</v>
      </c>
      <c r="C13" s="7" t="s">
        <v>531</v>
      </c>
      <c r="D13" s="8">
        <f>SUM(E13:AYB13)</f>
        <v>173.83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>
        <v>19.3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>
        <v>20</v>
      </c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>
        <v>26.2</v>
      </c>
      <c r="BF13" s="9"/>
      <c r="BG13" s="9"/>
      <c r="BH13" s="9"/>
      <c r="BI13" s="9"/>
      <c r="BJ13" s="9"/>
      <c r="BK13" s="9"/>
      <c r="BL13" s="9"/>
      <c r="BM13" s="9">
        <v>9.6</v>
      </c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>
        <v>23.3</v>
      </c>
      <c r="BY13" s="10"/>
      <c r="BZ13" s="9"/>
      <c r="CA13" s="9"/>
      <c r="CB13" s="9"/>
      <c r="CC13" s="9"/>
      <c r="CD13" s="9"/>
      <c r="CE13" s="9">
        <v>9.5</v>
      </c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>
        <v>13.1</v>
      </c>
      <c r="DF13" s="9"/>
      <c r="DG13" s="9"/>
      <c r="DH13" s="9"/>
      <c r="DI13" s="9"/>
      <c r="DJ13" s="9"/>
      <c r="DK13" s="9"/>
      <c r="DL13" s="9"/>
      <c r="DM13" s="9">
        <v>4.5</v>
      </c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>
        <v>4.22</v>
      </c>
      <c r="EF13" s="9"/>
      <c r="EG13" s="9"/>
      <c r="EH13" s="9"/>
      <c r="EI13" s="9">
        <v>12.4</v>
      </c>
      <c r="EJ13" s="9"/>
      <c r="EK13" s="9"/>
      <c r="EL13" s="9">
        <v>26.71</v>
      </c>
      <c r="EM13" s="9"/>
      <c r="EN13" s="9"/>
      <c r="EO13" s="9"/>
      <c r="EP13" s="9"/>
      <c r="EQ13" s="9"/>
      <c r="ER13" s="9"/>
      <c r="ES13" s="9"/>
      <c r="ET13" s="9"/>
      <c r="EU13" s="9"/>
      <c r="EV13" s="9">
        <v>5</v>
      </c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10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10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10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10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10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</row>
    <row r="14" spans="1:477" x14ac:dyDescent="0.2">
      <c r="A14">
        <v>13</v>
      </c>
      <c r="B14" s="7" t="str">
        <f>IF(ISNUMBER(SEARCH(",",C14)),C14,MID(C14,SEARCH(" ",C14)+1,256) &amp; ", " &amp; LEFT(C14,SEARCH(" ",C14)-1))</f>
        <v>Scott, Kate</v>
      </c>
      <c r="C14" s="7" t="s">
        <v>633</v>
      </c>
      <c r="D14" s="8">
        <f>SUM(E14:AYB14)</f>
        <v>169.22</v>
      </c>
      <c r="E14" s="9"/>
      <c r="F14" s="9">
        <v>5.0999999999999996</v>
      </c>
      <c r="G14" s="9">
        <v>12.4</v>
      </c>
      <c r="H14" s="9"/>
      <c r="I14" s="9"/>
      <c r="J14" s="9"/>
      <c r="K14" s="9"/>
      <c r="L14" s="9"/>
      <c r="M14" s="9">
        <v>5</v>
      </c>
      <c r="N14" s="9"/>
      <c r="O14" s="9"/>
      <c r="P14" s="9"/>
      <c r="Q14" s="9"/>
      <c r="R14" s="9"/>
      <c r="S14" s="9"/>
      <c r="T14" s="9">
        <v>6.2</v>
      </c>
      <c r="U14" s="9"/>
      <c r="V14" s="9"/>
      <c r="W14" s="9"/>
      <c r="X14" s="10"/>
      <c r="Y14" s="9"/>
      <c r="Z14" s="9"/>
      <c r="AA14" s="9"/>
      <c r="AB14" s="9"/>
      <c r="AC14" s="9">
        <v>4.9000000000000004</v>
      </c>
      <c r="AD14" s="9"/>
      <c r="AE14" s="9"/>
      <c r="AF14" s="9"/>
      <c r="AG14" s="9"/>
      <c r="AH14" s="9"/>
      <c r="AI14" s="9"/>
      <c r="AJ14" s="9"/>
      <c r="AK14" s="9"/>
      <c r="AL14" s="9"/>
      <c r="AM14" s="9">
        <v>3.1</v>
      </c>
      <c r="AN14" s="9"/>
      <c r="AO14" s="9">
        <v>6.2</v>
      </c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10"/>
      <c r="BE14" s="9">
        <v>26.2</v>
      </c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>
        <v>3.1</v>
      </c>
      <c r="BU14" s="10"/>
      <c r="BV14" s="9"/>
      <c r="BW14" s="9">
        <v>5.5</v>
      </c>
      <c r="BX14" s="9"/>
      <c r="BY14" s="9"/>
      <c r="BZ14" s="9"/>
      <c r="CA14" s="9"/>
      <c r="CB14" s="9">
        <v>6.2</v>
      </c>
      <c r="CC14" s="9"/>
      <c r="CD14" s="9"/>
      <c r="CE14" s="9"/>
      <c r="CF14" s="9">
        <v>6.2</v>
      </c>
      <c r="CG14" s="9"/>
      <c r="CH14" s="9"/>
      <c r="CI14" s="9">
        <v>3.1</v>
      </c>
      <c r="CJ14" s="9"/>
      <c r="CK14" s="9"/>
      <c r="CL14" s="9"/>
      <c r="CM14" s="9">
        <v>13.1</v>
      </c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>
        <v>5</v>
      </c>
      <c r="DB14" s="9"/>
      <c r="DC14" s="9">
        <v>6.5</v>
      </c>
      <c r="DD14" s="9"/>
      <c r="DE14" s="9">
        <v>13.1</v>
      </c>
      <c r="DF14" s="9"/>
      <c r="DG14" s="9"/>
      <c r="DH14" s="9"/>
      <c r="DI14" s="9">
        <v>4.47</v>
      </c>
      <c r="DJ14" s="9"/>
      <c r="DK14" s="9"/>
      <c r="DL14" s="10"/>
      <c r="DM14" s="10"/>
      <c r="DN14" s="10"/>
      <c r="DO14" s="10">
        <v>5</v>
      </c>
      <c r="DP14" s="10"/>
      <c r="DQ14" s="10"/>
      <c r="DR14" s="10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>
        <v>5.25</v>
      </c>
      <c r="EG14" s="9"/>
      <c r="EH14" s="9"/>
      <c r="EI14" s="9">
        <v>12.4</v>
      </c>
      <c r="EJ14" s="9"/>
      <c r="EK14" s="9"/>
      <c r="EL14" s="9"/>
      <c r="EM14" s="9"/>
      <c r="EN14" s="9"/>
      <c r="EO14" s="9"/>
      <c r="EP14" s="9"/>
      <c r="EQ14" s="9"/>
      <c r="ER14" s="9">
        <v>1</v>
      </c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>
        <v>6.2</v>
      </c>
      <c r="GD14" s="9"/>
      <c r="GE14" s="9">
        <v>4</v>
      </c>
      <c r="GF14" s="9"/>
      <c r="GG14" s="9"/>
      <c r="GH14" s="9"/>
      <c r="GI14" s="9"/>
      <c r="GJ14" s="10"/>
      <c r="GK14" s="9"/>
      <c r="GL14" s="9"/>
      <c r="GM14" s="9"/>
      <c r="GN14" s="9"/>
      <c r="GO14" s="9"/>
      <c r="GP14" s="10"/>
      <c r="GQ14" s="9"/>
      <c r="GR14" s="9"/>
      <c r="GS14" s="9"/>
      <c r="GT14" s="9"/>
      <c r="GU14" s="9"/>
      <c r="GV14" s="9"/>
      <c r="GW14" s="10"/>
      <c r="GX14" s="9"/>
      <c r="GY14" s="9"/>
      <c r="GZ14" s="9"/>
      <c r="HA14" s="9"/>
      <c r="HB14" s="9"/>
      <c r="HC14" s="9"/>
      <c r="HD14" s="9"/>
      <c r="HE14" s="9"/>
      <c r="HF14" s="9"/>
      <c r="HG14" s="10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10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10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10"/>
      <c r="KG14" s="9"/>
      <c r="KH14" s="9"/>
      <c r="KI14" s="9"/>
      <c r="KJ14" s="10"/>
      <c r="KK14" s="9"/>
      <c r="KL14" s="9"/>
      <c r="KM14" s="10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10"/>
      <c r="LB14" s="9"/>
      <c r="LC14" s="9"/>
      <c r="LD14" s="9"/>
      <c r="LE14" s="9"/>
      <c r="LF14" s="9"/>
      <c r="LG14" s="9"/>
      <c r="LH14" s="10"/>
      <c r="LI14" s="9"/>
      <c r="LJ14" s="9"/>
      <c r="LK14" s="9"/>
      <c r="LL14" s="10"/>
      <c r="LM14" s="9"/>
      <c r="LN14" s="9"/>
      <c r="LO14" s="9"/>
      <c r="LP14" s="9"/>
      <c r="LQ14" s="10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10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</row>
    <row r="15" spans="1:477" x14ac:dyDescent="0.2">
      <c r="A15">
        <v>14</v>
      </c>
      <c r="B15" s="7" t="str">
        <f>IF(ISNUMBER(SEARCH(",",C15)),C15,MID(C15,SEARCH(" ",C15)+1,256) &amp; ", " &amp; LEFT(C15,SEARCH(" ",C15)-1))</f>
        <v>Twigg, Sally</v>
      </c>
      <c r="C15" s="7" t="s">
        <v>681</v>
      </c>
      <c r="D15" s="8">
        <f>SUM(E15:AYB15)</f>
        <v>164.42000000000002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5.9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v>13.1</v>
      </c>
      <c r="AC15" s="9"/>
      <c r="AD15" s="9"/>
      <c r="AE15" s="9"/>
      <c r="AF15" s="9"/>
      <c r="AG15" s="9">
        <v>9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5</v>
      </c>
      <c r="AT15" s="9"/>
      <c r="AU15" s="9"/>
      <c r="AV15" s="9"/>
      <c r="AW15" s="9"/>
      <c r="AX15" s="9">
        <v>13.1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>
        <v>5.5</v>
      </c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>
        <v>13.1</v>
      </c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>
        <v>6.5</v>
      </c>
      <c r="DD15" s="9"/>
      <c r="DE15" s="9"/>
      <c r="DF15" s="9"/>
      <c r="DG15" s="9"/>
      <c r="DH15" s="9"/>
      <c r="DI15" s="9">
        <v>4.47</v>
      </c>
      <c r="DJ15" s="9"/>
      <c r="DK15" s="9"/>
      <c r="DL15" s="9"/>
      <c r="DM15" s="9">
        <v>4.5</v>
      </c>
      <c r="DN15" s="9"/>
      <c r="DO15" s="9"/>
      <c r="DP15" s="9">
        <v>26.2</v>
      </c>
      <c r="DQ15" s="9"/>
      <c r="DR15" s="9"/>
      <c r="DS15" s="9"/>
      <c r="DT15" s="9"/>
      <c r="DU15" s="9"/>
      <c r="DV15" s="9"/>
      <c r="DW15" s="10">
        <v>4.9000000000000004</v>
      </c>
      <c r="DX15" s="9"/>
      <c r="DY15" s="9"/>
      <c r="DZ15" s="9"/>
      <c r="EA15" s="9"/>
      <c r="EB15" s="9"/>
      <c r="EC15" s="9"/>
      <c r="ED15" s="9"/>
      <c r="EE15" s="9"/>
      <c r="EF15" s="9">
        <v>5.25</v>
      </c>
      <c r="EG15" s="9">
        <v>4.5</v>
      </c>
      <c r="EH15" s="9"/>
      <c r="EI15" s="9">
        <v>12.4</v>
      </c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>
        <v>26.2</v>
      </c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>
        <v>4.8</v>
      </c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10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10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10"/>
      <c r="RI15" s="9"/>
    </row>
    <row r="16" spans="1:477" x14ac:dyDescent="0.2">
      <c r="A16">
        <v>15</v>
      </c>
      <c r="B16" s="7" t="str">
        <f>IF(ISNUMBER(SEARCH(",",C16)),C16,MID(C16,SEARCH(" ",C16)+1,256) &amp; ", " &amp; LEFT(C16,SEARCH(" ",C16)-1))</f>
        <v>Bainbridge, Tessa</v>
      </c>
      <c r="C16" s="7" t="s">
        <v>700</v>
      </c>
      <c r="D16" s="8">
        <f>SUM(E16:AYB16)</f>
        <v>158.01999999999998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>
        <v>6.1</v>
      </c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>
        <v>5</v>
      </c>
      <c r="BT16" s="9"/>
      <c r="BU16" s="9">
        <v>6.2</v>
      </c>
      <c r="BV16" s="9"/>
      <c r="BW16" s="9">
        <v>5.5</v>
      </c>
      <c r="BX16" s="9"/>
      <c r="BY16" s="9"/>
      <c r="BZ16" s="9"/>
      <c r="CA16" s="9">
        <v>6.2</v>
      </c>
      <c r="CB16" s="9"/>
      <c r="CC16" s="9"/>
      <c r="CD16" s="9"/>
      <c r="CE16" s="9"/>
      <c r="CF16" s="9">
        <v>6.2</v>
      </c>
      <c r="CG16" s="9"/>
      <c r="CH16" s="9"/>
      <c r="CI16" s="9"/>
      <c r="CJ16" s="9"/>
      <c r="CK16" s="9"/>
      <c r="CL16" s="9"/>
      <c r="CM16" s="9">
        <v>13.1</v>
      </c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>
        <v>6.5</v>
      </c>
      <c r="DD16" s="9"/>
      <c r="DE16" s="9">
        <v>13.1</v>
      </c>
      <c r="DF16" s="9"/>
      <c r="DG16" s="9"/>
      <c r="DH16" s="9"/>
      <c r="DI16" s="9">
        <v>4.47</v>
      </c>
      <c r="DJ16" s="9"/>
      <c r="DK16" s="9">
        <v>3.8</v>
      </c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>
        <v>14</v>
      </c>
      <c r="DY16" s="9"/>
      <c r="DZ16" s="9"/>
      <c r="EA16" s="9"/>
      <c r="EB16" s="9"/>
      <c r="EC16" s="9"/>
      <c r="ED16" s="9"/>
      <c r="EE16" s="9"/>
      <c r="EF16" s="9">
        <v>5.25</v>
      </c>
      <c r="EG16" s="9">
        <v>4.5</v>
      </c>
      <c r="EH16" s="9"/>
      <c r="EI16" s="9"/>
      <c r="EJ16" s="9"/>
      <c r="EK16" s="9"/>
      <c r="EL16" s="9"/>
      <c r="EM16" s="9"/>
      <c r="EN16" s="9">
        <v>5</v>
      </c>
      <c r="EO16" s="9"/>
      <c r="EP16" s="9"/>
      <c r="EQ16" s="9"/>
      <c r="ER16" s="9"/>
      <c r="ES16" s="9"/>
      <c r="ET16" s="9">
        <v>13.1</v>
      </c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>
        <v>20</v>
      </c>
      <c r="GA16" s="9"/>
      <c r="GB16" s="9"/>
      <c r="GC16" s="9"/>
      <c r="GD16" s="9"/>
      <c r="GE16" s="9"/>
      <c r="GF16" s="9"/>
      <c r="GG16" s="9"/>
      <c r="GH16" s="9"/>
      <c r="GI16" s="9"/>
      <c r="GJ16" s="10"/>
      <c r="GK16" s="9"/>
      <c r="GL16" s="9"/>
      <c r="GM16" s="9">
        <v>20</v>
      </c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10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10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</row>
    <row r="17" spans="1:477" x14ac:dyDescent="0.2">
      <c r="A17">
        <v>16</v>
      </c>
      <c r="B17" s="7" t="str">
        <f>IF(ISNUMBER(SEARCH(",",C17)),C17,MID(C17,SEARCH(" ",C17)+1,256) &amp; ", " &amp; LEFT(C17,SEARCH(" ",C17)-1))</f>
        <v>Allen, Gillian</v>
      </c>
      <c r="C17" s="7" t="s">
        <v>590</v>
      </c>
      <c r="D17" s="8">
        <f>SUM(E17:AYB17)</f>
        <v>146.82999999999998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9"/>
      <c r="Y17" s="9">
        <v>6.75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>
        <v>21</v>
      </c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  <c r="AZ17" s="10"/>
      <c r="BA17" s="9"/>
      <c r="BB17" s="9">
        <v>5</v>
      </c>
      <c r="BC17" s="9"/>
      <c r="BD17" s="9"/>
      <c r="BE17" s="9"/>
      <c r="BF17" s="9">
        <v>5</v>
      </c>
      <c r="BG17" s="9"/>
      <c r="BH17" s="9"/>
      <c r="BI17" s="9"/>
      <c r="BJ17" s="9"/>
      <c r="BK17" s="9"/>
      <c r="BL17" s="9">
        <v>2.5</v>
      </c>
      <c r="BM17" s="9"/>
      <c r="BN17" s="9"/>
      <c r="BO17" s="9"/>
      <c r="BP17" s="9">
        <v>7</v>
      </c>
      <c r="BQ17" s="9"/>
      <c r="BR17" s="9"/>
      <c r="BS17" s="9">
        <v>5</v>
      </c>
      <c r="BT17" s="9"/>
      <c r="BU17" s="9">
        <v>6.2</v>
      </c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>
        <v>3.1</v>
      </c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>
        <v>5</v>
      </c>
      <c r="DE17" s="9">
        <v>13.1</v>
      </c>
      <c r="DF17" s="9"/>
      <c r="DG17" s="9"/>
      <c r="DH17" s="9"/>
      <c r="DI17" s="9"/>
      <c r="DJ17" s="9"/>
      <c r="DK17" s="9">
        <v>3.8</v>
      </c>
      <c r="DL17" s="9"/>
      <c r="DM17" s="9"/>
      <c r="DN17" s="9"/>
      <c r="DO17" s="9"/>
      <c r="DP17" s="9"/>
      <c r="DQ17" s="9"/>
      <c r="DR17" s="9"/>
      <c r="DS17" s="9"/>
      <c r="DT17" s="10"/>
      <c r="DU17" s="10"/>
      <c r="DV17" s="10"/>
      <c r="DW17" s="10">
        <v>4.9000000000000004</v>
      </c>
      <c r="DX17" s="10"/>
      <c r="DY17" s="10"/>
      <c r="DZ17" s="9"/>
      <c r="EA17" s="9"/>
      <c r="EB17" s="9"/>
      <c r="EC17" s="9"/>
      <c r="ED17" s="9"/>
      <c r="EE17" s="9"/>
      <c r="EF17" s="9">
        <v>5.25</v>
      </c>
      <c r="EG17" s="9"/>
      <c r="EH17" s="9"/>
      <c r="EI17" s="9">
        <v>12.4</v>
      </c>
      <c r="EJ17" s="9">
        <v>3.5</v>
      </c>
      <c r="EK17" s="9"/>
      <c r="EL17" s="9"/>
      <c r="EM17" s="9">
        <v>13.1</v>
      </c>
      <c r="EN17" s="9"/>
      <c r="EO17" s="9">
        <v>4.53</v>
      </c>
      <c r="EP17" s="9"/>
      <c r="EQ17" s="9"/>
      <c r="ER17" s="9"/>
      <c r="ES17" s="9"/>
      <c r="ET17" s="9"/>
      <c r="EU17" s="9"/>
      <c r="EV17" s="9">
        <v>5</v>
      </c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>
        <v>6.2</v>
      </c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>
        <v>4.5</v>
      </c>
      <c r="FZ17" s="9"/>
      <c r="GA17" s="9"/>
      <c r="GB17" s="9"/>
      <c r="GC17" s="9"/>
      <c r="GD17" s="9"/>
      <c r="GE17" s="9"/>
      <c r="GF17" s="9"/>
      <c r="GG17" s="9"/>
      <c r="GH17" s="9">
        <v>4</v>
      </c>
      <c r="GI17" s="9"/>
      <c r="GJ17" s="9"/>
      <c r="GK17" s="9"/>
      <c r="GL17" s="9"/>
      <c r="GM17" s="9"/>
      <c r="GN17" s="9"/>
      <c r="GO17" s="10"/>
      <c r="GP17" s="10"/>
      <c r="GQ17" s="9"/>
      <c r="GR17" s="9"/>
      <c r="GS17" s="9"/>
      <c r="GT17" s="9"/>
      <c r="GU17" s="9"/>
      <c r="GV17" s="9"/>
      <c r="GW17" s="9"/>
      <c r="GX17" s="10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10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</row>
    <row r="18" spans="1:477" x14ac:dyDescent="0.2">
      <c r="A18">
        <v>17</v>
      </c>
      <c r="B18" s="7" t="str">
        <f>IF(ISNUMBER(SEARCH(",",C18)),C18,MID(C18,SEARCH(" ",C18)+1,256) &amp; ", " &amp; LEFT(C18,SEARCH(" ",C18)-1))</f>
        <v>Smith, Rosie</v>
      </c>
      <c r="C18" s="7" t="s">
        <v>678</v>
      </c>
      <c r="D18" s="8">
        <f>SUM(E18:AYB18)</f>
        <v>132.35</v>
      </c>
      <c r="E18" s="9"/>
      <c r="F18" s="9">
        <v>5.0999999999999996</v>
      </c>
      <c r="G18" s="9"/>
      <c r="H18" s="9"/>
      <c r="I18" s="9"/>
      <c r="J18" s="9"/>
      <c r="K18" s="10"/>
      <c r="L18" s="10"/>
      <c r="M18" s="9"/>
      <c r="N18" s="9"/>
      <c r="O18" s="9">
        <v>5.9</v>
      </c>
      <c r="P18" s="9"/>
      <c r="Q18" s="9"/>
      <c r="R18" s="9"/>
      <c r="S18" s="9"/>
      <c r="T18" s="9">
        <v>6.2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9"/>
      <c r="AU18" s="9"/>
      <c r="AV18" s="9"/>
      <c r="AW18" s="9"/>
      <c r="AX18" s="9"/>
      <c r="AY18" s="9">
        <v>13.1</v>
      </c>
      <c r="AZ18" s="9"/>
      <c r="BA18" s="9">
        <v>3.8</v>
      </c>
      <c r="BB18" s="9"/>
      <c r="BC18" s="9"/>
      <c r="BD18" s="9"/>
      <c r="BE18" s="9"/>
      <c r="BF18" s="9"/>
      <c r="BG18" s="9"/>
      <c r="BH18" s="9"/>
      <c r="BI18" s="9"/>
      <c r="BJ18" s="9">
        <v>3.8</v>
      </c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>
        <v>6.2</v>
      </c>
      <c r="CG18" s="9"/>
      <c r="CH18" s="9">
        <v>3.8</v>
      </c>
      <c r="CI18" s="9">
        <v>3.1</v>
      </c>
      <c r="CJ18" s="9"/>
      <c r="CK18" s="9"/>
      <c r="CL18" s="9"/>
      <c r="CM18" s="9"/>
      <c r="CN18" s="9"/>
      <c r="CO18" s="9"/>
      <c r="CP18" s="9">
        <v>6.2</v>
      </c>
      <c r="CQ18" s="9"/>
      <c r="CR18" s="9"/>
      <c r="CS18" s="9"/>
      <c r="CT18" s="9"/>
      <c r="CU18" s="9"/>
      <c r="CV18" s="9"/>
      <c r="CW18" s="9"/>
      <c r="CX18" s="9"/>
      <c r="CY18" s="9"/>
      <c r="CZ18" s="9">
        <v>3.1</v>
      </c>
      <c r="DA18" s="9"/>
      <c r="DB18" s="9"/>
      <c r="DC18" s="9"/>
      <c r="DD18" s="9"/>
      <c r="DE18" s="9"/>
      <c r="DF18" s="9"/>
      <c r="DG18" s="9"/>
      <c r="DH18" s="9"/>
      <c r="DI18" s="9"/>
      <c r="DJ18" s="9">
        <v>13.1</v>
      </c>
      <c r="DK18" s="9">
        <v>3.8</v>
      </c>
      <c r="DL18" s="9"/>
      <c r="DM18" s="9"/>
      <c r="DN18" s="9"/>
      <c r="DO18" s="9"/>
      <c r="DP18" s="9"/>
      <c r="DQ18" s="9"/>
      <c r="DR18" s="9"/>
      <c r="DS18" s="9">
        <v>13.1</v>
      </c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>
        <v>3.8</v>
      </c>
      <c r="EE18" s="9"/>
      <c r="EF18" s="9">
        <v>5.25</v>
      </c>
      <c r="EG18" s="9"/>
      <c r="EH18" s="9"/>
      <c r="EI18" s="9">
        <v>12.4</v>
      </c>
      <c r="EJ18" s="9">
        <v>3.5</v>
      </c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>
        <v>13.1</v>
      </c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>
        <v>4</v>
      </c>
      <c r="GF18" s="9"/>
      <c r="GG18" s="9"/>
      <c r="GH18" s="9"/>
      <c r="GI18" s="9"/>
      <c r="GJ18" s="9"/>
      <c r="GK18" s="10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10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</row>
    <row r="19" spans="1:477" x14ac:dyDescent="0.2">
      <c r="A19">
        <v>18</v>
      </c>
      <c r="B19" s="7" t="str">
        <f>IF(ISNUMBER(SEARCH(",",C19)),C19,MID(C19,SEARCH(" ",C19)+1,256) &amp; ", " &amp; LEFT(C19,SEARCH(" ",C19)-1))</f>
        <v>Brash, Caroline</v>
      </c>
      <c r="C19" s="7" t="s">
        <v>551</v>
      </c>
      <c r="D19" s="8">
        <f>SUM(E19:AYB19)</f>
        <v>132.1</v>
      </c>
      <c r="E19" s="9"/>
      <c r="F19" s="9"/>
      <c r="G19" s="9"/>
      <c r="H19" s="9"/>
      <c r="I19" s="9"/>
      <c r="J19" s="9"/>
      <c r="K19" s="10"/>
      <c r="L19" s="10"/>
      <c r="M19" s="9"/>
      <c r="N19" s="9"/>
      <c r="O19" s="9"/>
      <c r="P19" s="9"/>
      <c r="Q19" s="9"/>
      <c r="R19" s="9"/>
      <c r="S19" s="9">
        <v>6.2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>
        <v>6.2</v>
      </c>
      <c r="AP19" s="9"/>
      <c r="AQ19" s="9">
        <v>19.600000000000001</v>
      </c>
      <c r="AR19" s="9"/>
      <c r="AS19" s="9"/>
      <c r="AT19" s="9"/>
      <c r="AU19" s="9"/>
      <c r="AV19" s="9"/>
      <c r="AW19" s="9"/>
      <c r="AX19" s="9"/>
      <c r="AY19" s="9">
        <v>13.1</v>
      </c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>
        <v>7</v>
      </c>
      <c r="BQ19" s="9"/>
      <c r="BR19" s="9"/>
      <c r="BS19" s="9"/>
      <c r="BT19" s="9"/>
      <c r="BU19" s="9"/>
      <c r="BV19" s="9">
        <v>6.2</v>
      </c>
      <c r="BW19" s="9"/>
      <c r="BX19" s="9"/>
      <c r="BY19" s="9"/>
      <c r="BZ19" s="9"/>
      <c r="CA19" s="9"/>
      <c r="CB19" s="10"/>
      <c r="CC19" s="10"/>
      <c r="CD19" s="10"/>
      <c r="CE19" s="10"/>
      <c r="CF19" s="9">
        <v>6.2</v>
      </c>
      <c r="CG19" s="9"/>
      <c r="CH19" s="9"/>
      <c r="CI19" s="9">
        <v>3.1</v>
      </c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>
        <v>9.3000000000000007</v>
      </c>
      <c r="DA19" s="9"/>
      <c r="DB19" s="9"/>
      <c r="DC19" s="9"/>
      <c r="DD19" s="9"/>
      <c r="DE19" s="9"/>
      <c r="DF19" s="9"/>
      <c r="DG19" s="9"/>
      <c r="DH19" s="9"/>
      <c r="DI19" s="10"/>
      <c r="DJ19" s="10"/>
      <c r="DK19" s="10"/>
      <c r="DL19" s="9"/>
      <c r="DM19" s="9"/>
      <c r="DN19" s="9"/>
      <c r="DO19" s="9"/>
      <c r="DP19" s="9"/>
      <c r="DQ19" s="9"/>
      <c r="DR19" s="9"/>
      <c r="DS19" s="9">
        <v>13.1</v>
      </c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10"/>
      <c r="EE19" s="10"/>
      <c r="EF19" s="10"/>
      <c r="EG19" s="10"/>
      <c r="EH19" s="10"/>
      <c r="EI19" s="9">
        <v>12.4</v>
      </c>
      <c r="EJ19" s="9">
        <v>3.5</v>
      </c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>
        <v>6.2</v>
      </c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10"/>
      <c r="GK19" s="9"/>
      <c r="GL19" s="9"/>
      <c r="GM19" s="9">
        <v>20</v>
      </c>
      <c r="GN19" s="9"/>
      <c r="GO19" s="9"/>
      <c r="GP19" s="10"/>
      <c r="GQ19" s="9"/>
      <c r="GR19" s="9"/>
      <c r="GS19" s="9"/>
      <c r="GT19" s="9"/>
      <c r="GU19" s="9"/>
      <c r="GV19" s="9"/>
      <c r="GW19" s="10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10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10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10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</row>
    <row r="20" spans="1:477" x14ac:dyDescent="0.2">
      <c r="A20">
        <v>19</v>
      </c>
      <c r="B20" s="7" t="str">
        <f>IF(ISNUMBER(SEARCH(",",C20)),C20,MID(C20,SEARCH(" ",C20)+1,256) &amp; ", " &amp; LEFT(C20,SEARCH(" ",C20)-1))</f>
        <v>Stevens, Jennie</v>
      </c>
      <c r="C20" s="7" t="s">
        <v>616</v>
      </c>
      <c r="D20" s="8">
        <f>SUM(E20:AYB20)</f>
        <v>128.5</v>
      </c>
      <c r="E20" s="9"/>
      <c r="F20" s="9"/>
      <c r="G20" s="9"/>
      <c r="H20" s="9"/>
      <c r="I20" s="9">
        <v>24</v>
      </c>
      <c r="J20" s="9">
        <v>16</v>
      </c>
      <c r="K20" s="9"/>
      <c r="L20" s="9"/>
      <c r="M20" s="9"/>
      <c r="N20" s="9"/>
      <c r="O20" s="9"/>
      <c r="P20" s="9"/>
      <c r="Q20" s="10">
        <v>19.3</v>
      </c>
      <c r="R20" s="9"/>
      <c r="S20" s="9"/>
      <c r="T20" s="10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>
        <v>26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>
        <v>18.600000000000001</v>
      </c>
      <c r="BD20" s="9"/>
      <c r="BE20" s="9"/>
      <c r="BF20" s="10"/>
      <c r="BG20" s="9"/>
      <c r="BH20" s="9"/>
      <c r="BI20" s="9"/>
      <c r="BJ20" s="10"/>
      <c r="BK20" s="10"/>
      <c r="BL20" s="10"/>
      <c r="BM20" s="9">
        <v>9.6</v>
      </c>
      <c r="BN20" s="9"/>
      <c r="BO20" s="9"/>
      <c r="BP20" s="9"/>
      <c r="BQ20" s="9"/>
      <c r="BR20" s="9"/>
      <c r="BS20" s="9"/>
      <c r="BT20" s="9"/>
      <c r="BU20" s="9"/>
      <c r="BV20" s="9"/>
      <c r="BW20" s="9">
        <v>5.5</v>
      </c>
      <c r="BX20" s="9"/>
      <c r="BY20" s="9"/>
      <c r="BZ20" s="9"/>
      <c r="CA20" s="9"/>
      <c r="CB20" s="9"/>
      <c r="CC20" s="9"/>
      <c r="CD20" s="9"/>
      <c r="CE20" s="9">
        <v>9.5</v>
      </c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10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10"/>
      <c r="DU20" s="10"/>
      <c r="DV20" s="10"/>
      <c r="DW20" s="10"/>
      <c r="DX20" s="10"/>
      <c r="DY20" s="10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10"/>
      <c r="GA20" s="10"/>
      <c r="GB20" s="10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10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</row>
    <row r="21" spans="1:477" x14ac:dyDescent="0.2">
      <c r="A21">
        <v>20</v>
      </c>
      <c r="B21" s="7" t="str">
        <f>IF(ISNUMBER(SEARCH(",",C21)),C21,MID(C21,SEARCH(" ",C21)+1,256) &amp; ", " &amp; LEFT(C21,SEARCH(" ",C21)-1))</f>
        <v>McAuley, Vikki</v>
      </c>
      <c r="C21" s="7" t="s">
        <v>704</v>
      </c>
      <c r="D21" s="8">
        <f>SUM(E21:AYB21)</f>
        <v>121.41</v>
      </c>
      <c r="E21" s="9"/>
      <c r="F21" s="9">
        <v>5.0999999999999996</v>
      </c>
      <c r="G21" s="9">
        <v>12.4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>
        <v>6.2</v>
      </c>
      <c r="U21" s="9"/>
      <c r="V21" s="9"/>
      <c r="W21" s="9"/>
      <c r="X21" s="10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6.2</v>
      </c>
      <c r="AP21" s="9"/>
      <c r="AQ21" s="9"/>
      <c r="AR21" s="9"/>
      <c r="AS21" s="9"/>
      <c r="AT21" s="9"/>
      <c r="AU21" s="9"/>
      <c r="AV21" s="9"/>
      <c r="AW21" s="10"/>
      <c r="AX21" s="10"/>
      <c r="AY21" s="9">
        <v>13.1</v>
      </c>
      <c r="AZ21" s="9"/>
      <c r="BA21" s="9"/>
      <c r="BB21" s="9">
        <v>5</v>
      </c>
      <c r="BC21" s="9"/>
      <c r="BD21" s="9"/>
      <c r="BE21" s="9"/>
      <c r="BF21" s="9">
        <v>5</v>
      </c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>
        <v>5</v>
      </c>
      <c r="BT21" s="9"/>
      <c r="BU21" s="9">
        <v>6.2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>
        <v>6.2</v>
      </c>
      <c r="CG21" s="9"/>
      <c r="CH21" s="9"/>
      <c r="CI21" s="9">
        <v>3.1</v>
      </c>
      <c r="CJ21" s="9">
        <v>5.0999999999999996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10"/>
      <c r="CY21" s="10"/>
      <c r="CZ21" s="10"/>
      <c r="DA21" s="10"/>
      <c r="DB21" s="10"/>
      <c r="DC21" s="10"/>
      <c r="DD21" s="9">
        <v>5</v>
      </c>
      <c r="DE21" s="9"/>
      <c r="DF21" s="9"/>
      <c r="DG21" s="9"/>
      <c r="DH21" s="9"/>
      <c r="DI21" s="9"/>
      <c r="DJ21" s="9"/>
      <c r="DK21" s="9">
        <v>3.8</v>
      </c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>
        <v>3.72</v>
      </c>
      <c r="DW21" s="9"/>
      <c r="DX21" s="9">
        <v>14</v>
      </c>
      <c r="DY21" s="9">
        <v>5.59</v>
      </c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>
        <v>6.2</v>
      </c>
      <c r="GD21" s="10"/>
      <c r="GE21" s="10"/>
      <c r="GF21" s="10"/>
      <c r="GG21" s="10"/>
      <c r="GH21" s="9"/>
      <c r="GI21" s="9"/>
      <c r="GJ21" s="9"/>
      <c r="GK21" s="9"/>
      <c r="GL21" s="9"/>
      <c r="GM21" s="9"/>
      <c r="GN21" s="9">
        <v>4.5</v>
      </c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</row>
    <row r="22" spans="1:477" x14ac:dyDescent="0.2">
      <c r="A22">
        <v>21</v>
      </c>
      <c r="B22" s="7" t="str">
        <f>IF(ISNUMBER(SEARCH(",",C22)),C22,MID(C22,SEARCH(" ",C22)+1,256) &amp; ", " &amp; LEFT(C22,SEARCH(" ",C22)-1))</f>
        <v>Royles-Jones, Helen</v>
      </c>
      <c r="C22" s="7" t="s">
        <v>605</v>
      </c>
      <c r="D22" s="8">
        <f>SUM(E22:AYB22)</f>
        <v>120.99999999999999</v>
      </c>
      <c r="E22" s="9"/>
      <c r="F22" s="9"/>
      <c r="G22" s="9"/>
      <c r="H22" s="9"/>
      <c r="I22" s="9"/>
      <c r="J22" s="9"/>
      <c r="K22" s="9"/>
      <c r="L22" s="9"/>
      <c r="M22" s="9"/>
      <c r="N22" s="9">
        <v>6.2</v>
      </c>
      <c r="O22" s="9"/>
      <c r="P22" s="9"/>
      <c r="Q22" s="9"/>
      <c r="R22" s="9"/>
      <c r="S22" s="9"/>
      <c r="T22" s="9">
        <v>6.2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>
        <v>6.2</v>
      </c>
      <c r="AP22" s="9"/>
      <c r="AQ22" s="9"/>
      <c r="AR22" s="9"/>
      <c r="AS22" s="10">
        <v>5</v>
      </c>
      <c r="AT22" s="9"/>
      <c r="AU22" s="9"/>
      <c r="AV22" s="9"/>
      <c r="AW22" s="9"/>
      <c r="AX22" s="9"/>
      <c r="AY22" s="9">
        <v>13.1</v>
      </c>
      <c r="AZ22" s="9"/>
      <c r="BA22" s="9"/>
      <c r="BB22" s="9">
        <v>5</v>
      </c>
      <c r="BC22" s="9"/>
      <c r="BD22" s="9"/>
      <c r="BE22" s="9"/>
      <c r="BF22" s="9">
        <v>5</v>
      </c>
      <c r="BG22" s="9"/>
      <c r="BH22" s="9"/>
      <c r="BI22" s="9"/>
      <c r="BJ22" s="9">
        <v>3.8</v>
      </c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>
        <v>5.5</v>
      </c>
      <c r="BX22" s="9"/>
      <c r="BY22" s="9"/>
      <c r="BZ22" s="9"/>
      <c r="CA22" s="9"/>
      <c r="CB22" s="9"/>
      <c r="CC22" s="9"/>
      <c r="CD22" s="9"/>
      <c r="CE22" s="9"/>
      <c r="CF22" s="9">
        <v>6.2</v>
      </c>
      <c r="CG22" s="9"/>
      <c r="CH22" s="9"/>
      <c r="CI22" s="9">
        <v>3.1</v>
      </c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>
        <v>20</v>
      </c>
      <c r="CY22" s="9"/>
      <c r="CZ22" s="9"/>
      <c r="DA22" s="9"/>
      <c r="DB22" s="9"/>
      <c r="DC22" s="9"/>
      <c r="DD22" s="9">
        <v>5</v>
      </c>
      <c r="DE22" s="9"/>
      <c r="DF22" s="9"/>
      <c r="DG22" s="9">
        <v>3.8</v>
      </c>
      <c r="DH22" s="9"/>
      <c r="DI22" s="9"/>
      <c r="DJ22" s="9"/>
      <c r="DK22" s="9">
        <v>3.8</v>
      </c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>
        <v>3.5</v>
      </c>
      <c r="EK22" s="9"/>
      <c r="EL22" s="9"/>
      <c r="EM22" s="9"/>
      <c r="EN22" s="9"/>
      <c r="EO22" s="9"/>
      <c r="EP22" s="9">
        <v>4.5</v>
      </c>
      <c r="EQ22" s="9">
        <v>5.0999999999999996</v>
      </c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>
        <v>6.2</v>
      </c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>
        <v>3.8</v>
      </c>
      <c r="GH22" s="9"/>
      <c r="GI22" s="9"/>
      <c r="GJ22" s="10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</row>
    <row r="23" spans="1:477" x14ac:dyDescent="0.2">
      <c r="A23">
        <v>22</v>
      </c>
      <c r="B23" s="7" t="str">
        <f>IF(ISNUMBER(SEARCH(",",C23)),C23,MID(C23,SEARCH(" ",C23)+1,256) &amp; ", " &amp; LEFT(C23,SEARCH(" ",C23)-1))</f>
        <v>Booth, Christine</v>
      </c>
      <c r="C23" s="7" t="s">
        <v>563</v>
      </c>
      <c r="D23" s="8">
        <f>SUM(E23:AYB23)</f>
        <v>119.77</v>
      </c>
      <c r="E23" s="9"/>
      <c r="F23" s="9"/>
      <c r="G23" s="9">
        <v>12.4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>
        <v>13.1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>
        <v>6.2</v>
      </c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>
        <v>3.1</v>
      </c>
      <c r="CJ23" s="9"/>
      <c r="CK23" s="9"/>
      <c r="CL23" s="9"/>
      <c r="CM23" s="9"/>
      <c r="CN23" s="9"/>
      <c r="CO23" s="9"/>
      <c r="CP23" s="9"/>
      <c r="CQ23" s="9"/>
      <c r="CR23" s="9"/>
      <c r="CS23" s="9">
        <v>6.2</v>
      </c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>
        <v>13.1</v>
      </c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>
        <v>14</v>
      </c>
      <c r="DY23" s="9">
        <v>3.72</v>
      </c>
      <c r="DZ23" s="9"/>
      <c r="EA23" s="9"/>
      <c r="EB23" s="9"/>
      <c r="EC23" s="9"/>
      <c r="ED23" s="9"/>
      <c r="EE23" s="9"/>
      <c r="EF23" s="9">
        <v>5.25</v>
      </c>
      <c r="EG23" s="9"/>
      <c r="EH23" s="9"/>
      <c r="EI23" s="9">
        <v>12.4</v>
      </c>
      <c r="EJ23" s="9"/>
      <c r="EK23" s="9"/>
      <c r="EL23" s="9"/>
      <c r="EM23" s="9"/>
      <c r="EN23" s="9">
        <v>5</v>
      </c>
      <c r="EO23" s="9"/>
      <c r="EP23" s="9"/>
      <c r="EQ23" s="9"/>
      <c r="ER23" s="9">
        <v>1</v>
      </c>
      <c r="ES23" s="9"/>
      <c r="ET23" s="9"/>
      <c r="EU23" s="9"/>
      <c r="EV23" s="9">
        <v>5</v>
      </c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>
        <v>6.2</v>
      </c>
      <c r="GG23" s="9"/>
      <c r="GH23" s="9"/>
      <c r="GI23" s="9"/>
      <c r="GJ23" s="9"/>
      <c r="GK23" s="9"/>
      <c r="GL23" s="9"/>
      <c r="GM23" s="9"/>
      <c r="GN23" s="9"/>
      <c r="GO23" s="9">
        <v>13.1</v>
      </c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10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</row>
    <row r="24" spans="1:477" x14ac:dyDescent="0.2">
      <c r="A24">
        <v>23</v>
      </c>
      <c r="B24" s="7" t="str">
        <f>IF(ISNUMBER(SEARCH(",",C24)),C24,MID(C24,SEARCH(" ",C24)+1,256) &amp; ", " &amp; LEFT(C24,SEARCH(" ",C24)-1))</f>
        <v>Mella, Laura</v>
      </c>
      <c r="C24" s="7" t="s">
        <v>646</v>
      </c>
      <c r="D24" s="8">
        <f>SUM(E24:AYB24)</f>
        <v>117.9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>
        <v>6.2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>
        <v>6.2</v>
      </c>
      <c r="AP24" s="9"/>
      <c r="AQ24" s="9"/>
      <c r="AR24" s="9"/>
      <c r="AS24" s="9"/>
      <c r="AT24" s="9"/>
      <c r="AU24" s="9"/>
      <c r="AV24" s="9"/>
      <c r="AW24" s="9"/>
      <c r="AX24" s="9"/>
      <c r="AY24" s="9">
        <v>13.1</v>
      </c>
      <c r="AZ24" s="9"/>
      <c r="BA24" s="9"/>
      <c r="BB24" s="9">
        <v>5</v>
      </c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>
        <v>5</v>
      </c>
      <c r="BT24" s="9"/>
      <c r="BU24" s="9">
        <v>6.2</v>
      </c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>
        <v>3.1</v>
      </c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3.8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>
        <v>12.4</v>
      </c>
      <c r="EJ24" s="9">
        <v>3.5</v>
      </c>
      <c r="EK24" s="9"/>
      <c r="EL24" s="9"/>
      <c r="EM24" s="9"/>
      <c r="EN24" s="9">
        <v>5</v>
      </c>
      <c r="EO24" s="9"/>
      <c r="EP24" s="9">
        <v>4.5</v>
      </c>
      <c r="EQ24" s="9"/>
      <c r="ER24" s="9">
        <v>1</v>
      </c>
      <c r="ES24" s="9"/>
      <c r="ET24" s="9"/>
      <c r="EU24" s="9"/>
      <c r="EV24" s="9">
        <v>5</v>
      </c>
      <c r="EW24" s="9"/>
      <c r="EX24" s="9"/>
      <c r="EY24" s="9"/>
      <c r="EZ24" s="9"/>
      <c r="FA24" s="9"/>
      <c r="FB24" s="9">
        <v>6.2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6.2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>
        <v>6.2</v>
      </c>
      <c r="GD24" s="9"/>
      <c r="GE24" s="9"/>
      <c r="GF24" s="9">
        <v>6.2</v>
      </c>
      <c r="GG24" s="9"/>
      <c r="GH24" s="9"/>
      <c r="GI24" s="9"/>
      <c r="GJ24" s="9"/>
      <c r="GK24" s="9"/>
      <c r="GL24" s="9"/>
      <c r="GM24" s="9"/>
      <c r="GN24" s="9"/>
      <c r="GO24" s="9">
        <v>13.1</v>
      </c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10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</row>
    <row r="25" spans="1:477" x14ac:dyDescent="0.2">
      <c r="A25">
        <v>24</v>
      </c>
      <c r="B25" s="7" t="str">
        <f>IF(ISNUMBER(SEARCH(",",C25)),C25,MID(C25,SEARCH(" ",C25)+1,256) &amp; ", " &amp; LEFT(C25,SEARCH(" ",C25)-1))</f>
        <v>Liddiard, Kathy</v>
      </c>
      <c r="C25" s="7" t="s">
        <v>637</v>
      </c>
      <c r="D25" s="8">
        <f>SUM(E25:AYB25)</f>
        <v>113.75000000000001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5.9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>
        <v>6.2</v>
      </c>
      <c r="AP25" s="9"/>
      <c r="AQ25" s="9"/>
      <c r="AR25" s="9"/>
      <c r="AS25" s="9"/>
      <c r="AT25" s="9"/>
      <c r="AU25" s="9"/>
      <c r="AV25" s="9"/>
      <c r="AW25" s="9"/>
      <c r="AX25" s="9"/>
      <c r="AY25" s="9">
        <v>13.1</v>
      </c>
      <c r="AZ25" s="9"/>
      <c r="BA25" s="9"/>
      <c r="BB25" s="9">
        <v>5</v>
      </c>
      <c r="BC25" s="9"/>
      <c r="BD25" s="9"/>
      <c r="BE25" s="9"/>
      <c r="BF25" s="9">
        <v>5</v>
      </c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>
        <v>5</v>
      </c>
      <c r="BT25" s="9"/>
      <c r="BU25" s="9"/>
      <c r="BV25" s="9"/>
      <c r="BW25" s="9"/>
      <c r="BX25" s="9"/>
      <c r="BY25" s="9"/>
      <c r="BZ25" s="9"/>
      <c r="CA25" s="9">
        <v>6.2</v>
      </c>
      <c r="CB25" s="9"/>
      <c r="CC25" s="9"/>
      <c r="CD25" s="9"/>
      <c r="CE25" s="9"/>
      <c r="CF25" s="9"/>
      <c r="CG25" s="9"/>
      <c r="CH25" s="9"/>
      <c r="CI25" s="9">
        <v>3.1</v>
      </c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>
        <v>5</v>
      </c>
      <c r="DE25" s="9">
        <v>13.1</v>
      </c>
      <c r="DF25" s="9"/>
      <c r="DG25" s="9"/>
      <c r="DH25" s="9"/>
      <c r="DI25" s="9"/>
      <c r="DJ25" s="9"/>
      <c r="DK25" s="9">
        <v>3.8</v>
      </c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>
        <v>5.25</v>
      </c>
      <c r="EG25" s="9"/>
      <c r="EH25" s="9"/>
      <c r="EI25" s="9">
        <v>12.4</v>
      </c>
      <c r="EJ25" s="9">
        <v>3.5</v>
      </c>
      <c r="EK25" s="9"/>
      <c r="EL25" s="9"/>
      <c r="EM25" s="9"/>
      <c r="EN25" s="9">
        <v>5</v>
      </c>
      <c r="EO25" s="9"/>
      <c r="EP25" s="9"/>
      <c r="EQ25" s="9"/>
      <c r="ER25" s="9">
        <v>1</v>
      </c>
      <c r="ES25" s="9"/>
      <c r="ET25" s="9"/>
      <c r="EU25" s="9"/>
      <c r="EV25" s="9">
        <v>5</v>
      </c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>
        <v>6.2</v>
      </c>
      <c r="GG25" s="9"/>
      <c r="GH25" s="9">
        <v>4</v>
      </c>
      <c r="GI25" s="9"/>
      <c r="GJ25" s="9"/>
      <c r="GK25" s="9"/>
      <c r="GL25" s="9"/>
      <c r="GM25" s="9"/>
      <c r="GN25" s="9"/>
      <c r="GO25" s="9"/>
      <c r="GP25" s="10"/>
      <c r="GQ25" s="9"/>
      <c r="GR25" s="9"/>
      <c r="GS25" s="9"/>
      <c r="GT25" s="9"/>
      <c r="GU25" s="9"/>
      <c r="GV25" s="9"/>
      <c r="GW25" s="10"/>
      <c r="GX25" s="10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10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10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</row>
    <row r="26" spans="1:477" x14ac:dyDescent="0.2">
      <c r="A26">
        <v>25</v>
      </c>
      <c r="B26" s="7" t="str">
        <f>IF(ISNUMBER(SEARCH(",",C26)),C26,MID(C26,SEARCH(" ",C26)+1,256) &amp; ", " &amp; LEFT(C26,SEARCH(" ",C26)-1))</f>
        <v>Huws, Jane</v>
      </c>
      <c r="C26" s="7" t="s">
        <v>612</v>
      </c>
      <c r="D26" s="8">
        <f>SUM(E26:AYB26)</f>
        <v>111.7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6.2</v>
      </c>
      <c r="U26" s="9"/>
      <c r="V26" s="9"/>
      <c r="W26" s="9"/>
      <c r="X26" s="9"/>
      <c r="Y26" s="10"/>
      <c r="Z26" s="9"/>
      <c r="AA26" s="9"/>
      <c r="AB26" s="9"/>
      <c r="AC26" s="9"/>
      <c r="AD26" s="9"/>
      <c r="AE26" s="9"/>
      <c r="AF26" s="9"/>
      <c r="AG26" s="9">
        <v>3.5</v>
      </c>
      <c r="AH26" s="9"/>
      <c r="AI26" s="9"/>
      <c r="AJ26" s="9"/>
      <c r="AK26" s="9"/>
      <c r="AL26" s="9"/>
      <c r="AM26" s="9"/>
      <c r="AN26" s="9"/>
      <c r="AO26" s="9">
        <v>6.2</v>
      </c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>
        <v>3.8</v>
      </c>
      <c r="BB26" s="9"/>
      <c r="BC26" s="9"/>
      <c r="BD26" s="9">
        <v>4.0999999999999996</v>
      </c>
      <c r="BE26" s="9"/>
      <c r="BF26" s="9"/>
      <c r="BG26" s="9">
        <v>6.2</v>
      </c>
      <c r="BH26" s="9"/>
      <c r="BI26" s="9"/>
      <c r="BJ26" s="9"/>
      <c r="BK26" s="9"/>
      <c r="BL26" s="9"/>
      <c r="BM26" s="9"/>
      <c r="BN26" s="9"/>
      <c r="BO26" s="9"/>
      <c r="BP26" s="10"/>
      <c r="BQ26" s="9"/>
      <c r="BR26" s="9"/>
      <c r="BS26" s="9"/>
      <c r="BT26" s="9"/>
      <c r="BU26" s="9">
        <v>6.2</v>
      </c>
      <c r="BV26" s="9"/>
      <c r="BW26" s="9">
        <v>5.5</v>
      </c>
      <c r="BX26" s="9"/>
      <c r="BY26" s="9"/>
      <c r="BZ26" s="9"/>
      <c r="CA26" s="9"/>
      <c r="CB26" s="9"/>
      <c r="CC26" s="9"/>
      <c r="CD26" s="9"/>
      <c r="CE26" s="9"/>
      <c r="CF26" s="9">
        <v>6.2</v>
      </c>
      <c r="CG26" s="9"/>
      <c r="CH26" s="9"/>
      <c r="CI26" s="9"/>
      <c r="CJ26" s="9"/>
      <c r="CK26" s="9"/>
      <c r="CL26" s="9"/>
      <c r="CM26" s="9">
        <v>13.1</v>
      </c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10">
        <v>4.9000000000000004</v>
      </c>
      <c r="DX26" s="9"/>
      <c r="DY26" s="9"/>
      <c r="DZ26" s="9">
        <v>7.45</v>
      </c>
      <c r="EA26" s="9"/>
      <c r="EB26" s="9"/>
      <c r="EC26" s="9"/>
      <c r="ED26" s="9"/>
      <c r="EE26" s="9"/>
      <c r="EF26" s="9">
        <v>5.25</v>
      </c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>
        <v>5</v>
      </c>
      <c r="EW26" s="9"/>
      <c r="EX26" s="9"/>
      <c r="EY26" s="9"/>
      <c r="EZ26" s="9"/>
      <c r="FA26" s="9"/>
      <c r="FB26" s="9"/>
      <c r="FC26" s="9"/>
      <c r="FD26" s="9">
        <v>6.2</v>
      </c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>
        <v>4</v>
      </c>
      <c r="GF26" s="9"/>
      <c r="GG26" s="9"/>
      <c r="GH26" s="9"/>
      <c r="GI26" s="9"/>
      <c r="GJ26" s="10"/>
      <c r="GK26" s="9"/>
      <c r="GL26" s="9">
        <v>4.8</v>
      </c>
      <c r="GM26" s="9"/>
      <c r="GN26" s="9"/>
      <c r="GO26" s="9">
        <v>13.1</v>
      </c>
      <c r="GP26" s="10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10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</row>
    <row r="27" spans="1:477" x14ac:dyDescent="0.2">
      <c r="A27">
        <v>26</v>
      </c>
      <c r="B27" s="7" t="str">
        <f>IF(ISNUMBER(SEARCH(",",C27)),C27,MID(C27,SEARCH(" ",C27)+1,256) &amp; ", " &amp; LEFT(C27,SEARCH(" ",C27)-1))</f>
        <v>Stuart, Nancy</v>
      </c>
      <c r="C27" s="7" t="s">
        <v>660</v>
      </c>
      <c r="D27" s="8">
        <f>SUM(E27:AYB27)</f>
        <v>109.61999999999999</v>
      </c>
      <c r="E27" s="9">
        <v>6.3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v>6.2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>
        <v>6.2</v>
      </c>
      <c r="AP27" s="9"/>
      <c r="AQ27" s="9"/>
      <c r="AR27" s="9"/>
      <c r="AS27" s="10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>
        <v>3.1</v>
      </c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>
        <v>13.1</v>
      </c>
      <c r="CS27" s="9"/>
      <c r="CT27" s="9"/>
      <c r="CU27" s="9"/>
      <c r="CV27" s="9"/>
      <c r="CW27" s="9"/>
      <c r="CX27" s="10"/>
      <c r="CY27" s="10"/>
      <c r="CZ27" s="10"/>
      <c r="DA27" s="10"/>
      <c r="DB27" s="10"/>
      <c r="DC27" s="10"/>
      <c r="DD27" s="10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>
        <v>3.72</v>
      </c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>
        <v>12.4</v>
      </c>
      <c r="EJ27" s="9"/>
      <c r="EK27" s="9"/>
      <c r="EL27" s="9"/>
      <c r="EM27" s="9">
        <v>13.1</v>
      </c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>
        <v>6.2</v>
      </c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>
        <v>6.2</v>
      </c>
      <c r="GD27" s="10"/>
      <c r="GE27" s="10"/>
      <c r="GF27" s="10"/>
      <c r="GG27" s="10"/>
      <c r="GH27" s="9"/>
      <c r="GI27" s="9"/>
      <c r="GJ27" s="9"/>
      <c r="GK27" s="9">
        <v>13.1</v>
      </c>
      <c r="GL27" s="9"/>
      <c r="GM27" s="9">
        <v>20</v>
      </c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10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</row>
    <row r="28" spans="1:477" x14ac:dyDescent="0.2">
      <c r="A28">
        <v>27</v>
      </c>
      <c r="B28" s="7" t="str">
        <f>IF(ISNUMBER(SEARCH(",",C28)),C28,MID(C28,SEARCH(" ",C28)+1,256) &amp; ", " &amp; LEFT(C28,SEARCH(" ",C28)-1))</f>
        <v>Toon, Rachael</v>
      </c>
      <c r="C28" s="7" t="s">
        <v>670</v>
      </c>
      <c r="D28" s="8">
        <f>SUM(E28:AYB28)</f>
        <v>102.7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>
        <v>6.2</v>
      </c>
      <c r="AP28" s="9"/>
      <c r="AQ28" s="9"/>
      <c r="AR28" s="9"/>
      <c r="AS28" s="9"/>
      <c r="AT28" s="9">
        <v>20</v>
      </c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>
        <v>26.2</v>
      </c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>
        <v>6.2</v>
      </c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>
        <v>13.1</v>
      </c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>
        <v>31</v>
      </c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10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</row>
    <row r="29" spans="1:477" x14ac:dyDescent="0.2">
      <c r="A29">
        <v>28</v>
      </c>
      <c r="B29" s="7" t="str">
        <f>IF(ISNUMBER(SEARCH(",",C29)),C29,MID(C29,SEARCH(" ",C29)+1,256) &amp; ", " &amp; LEFT(C29,SEARCH(" ",C29)-1))</f>
        <v>Nield, Nicole</v>
      </c>
      <c r="C29" s="7" t="s">
        <v>665</v>
      </c>
      <c r="D29" s="8">
        <f>SUM(E29:AYB29)</f>
        <v>97.72</v>
      </c>
      <c r="E29" s="9"/>
      <c r="F29" s="9"/>
      <c r="G29" s="9">
        <v>12.4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13.1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>
        <v>3.8</v>
      </c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>
        <v>6.2</v>
      </c>
      <c r="BV29" s="9"/>
      <c r="BW29" s="9">
        <v>5.5</v>
      </c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10"/>
      <c r="CY29" s="10">
        <v>13.1</v>
      </c>
      <c r="CZ29" s="10"/>
      <c r="DA29" s="10"/>
      <c r="DB29" s="10"/>
      <c r="DC29" s="10"/>
      <c r="DD29" s="10"/>
      <c r="DE29" s="9"/>
      <c r="DF29" s="9"/>
      <c r="DG29" s="9"/>
      <c r="DH29" s="9"/>
      <c r="DI29" s="9"/>
      <c r="DJ29" s="9"/>
      <c r="DK29" s="9">
        <v>3.8</v>
      </c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10">
        <v>4.9000000000000004</v>
      </c>
      <c r="DX29" s="9"/>
      <c r="DY29" s="9">
        <v>4.97</v>
      </c>
      <c r="DZ29" s="9"/>
      <c r="EA29" s="9"/>
      <c r="EB29" s="9"/>
      <c r="EC29" s="9"/>
      <c r="ED29" s="9"/>
      <c r="EE29" s="9"/>
      <c r="EF29" s="9">
        <v>5.25</v>
      </c>
      <c r="EG29" s="9"/>
      <c r="EH29" s="9"/>
      <c r="EI29" s="9"/>
      <c r="EJ29" s="9"/>
      <c r="EK29" s="9"/>
      <c r="EL29" s="9"/>
      <c r="EM29" s="9"/>
      <c r="EN29" s="9"/>
      <c r="EO29" s="9"/>
      <c r="EP29" s="9">
        <v>4.5</v>
      </c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>
        <v>14</v>
      </c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10"/>
      <c r="GE29" s="10"/>
      <c r="GF29" s="9">
        <v>6.2</v>
      </c>
      <c r="GG29" s="10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10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</row>
    <row r="30" spans="1:477" x14ac:dyDescent="0.2">
      <c r="A30">
        <v>29</v>
      </c>
      <c r="B30" s="7" t="str">
        <f>IF(ISNUMBER(SEARCH(",",C30)),C30,MID(C30,SEARCH(" ",C30)+1,256) &amp; ", " &amp; LEFT(C30,SEARCH(" ",C30)-1))</f>
        <v>MacPherson, Kimberley</v>
      </c>
      <c r="C30" s="7" t="s">
        <v>643</v>
      </c>
      <c r="D30" s="8">
        <f>SUM(E30:AYB30)</f>
        <v>91.62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>
        <v>6.2</v>
      </c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>
        <v>5</v>
      </c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>
        <v>5</v>
      </c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>
        <v>13.1</v>
      </c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>
        <v>13.1</v>
      </c>
      <c r="DU30" s="9"/>
      <c r="DV30" s="9">
        <v>3.72</v>
      </c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>
        <v>13.1</v>
      </c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>
        <v>26.2</v>
      </c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>
        <v>6.2</v>
      </c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10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</row>
    <row r="31" spans="1:477" x14ac:dyDescent="0.2">
      <c r="A31">
        <v>30</v>
      </c>
      <c r="B31" s="7" t="str">
        <f>IF(ISNUMBER(SEARCH(",",C31)),C31,MID(C31,SEARCH(" ",C31)+1,256) &amp; ", " &amp; LEFT(C31,SEARCH(" ",C31)-1))</f>
        <v>Vickers, Maggie</v>
      </c>
      <c r="C31" s="7" t="s">
        <v>654</v>
      </c>
      <c r="D31" s="8">
        <f>SUM(E31:AYB31)</f>
        <v>90.690000000000012</v>
      </c>
      <c r="E31" s="9"/>
      <c r="F31" s="9"/>
      <c r="G31" s="9">
        <v>12.4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>
        <v>78.290000000000006</v>
      </c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10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</row>
    <row r="32" spans="1:477" x14ac:dyDescent="0.2">
      <c r="A32">
        <v>31</v>
      </c>
      <c r="B32" s="7" t="str">
        <f>IF(ISNUMBER(SEARCH(",",C32)),C32,MID(C32,SEARCH(" ",C32)+1,256) &amp; ", " &amp; LEFT(C32,SEARCH(" ",C32)-1))</f>
        <v>Millar, Stephanie</v>
      </c>
      <c r="C32" s="7" t="s">
        <v>696</v>
      </c>
      <c r="D32" s="8">
        <f>SUM(E32:AYB32)</f>
        <v>88.829999999999984</v>
      </c>
      <c r="E32" s="9">
        <v>6.3</v>
      </c>
      <c r="F32" s="9"/>
      <c r="G32" s="9">
        <v>12.4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>
        <v>13.1</v>
      </c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10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>
        <v>13.1</v>
      </c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>
        <v>6.83</v>
      </c>
      <c r="DZ32" s="9"/>
      <c r="EA32" s="9"/>
      <c r="EB32" s="9"/>
      <c r="EC32" s="9"/>
      <c r="ED32" s="9"/>
      <c r="EE32" s="9"/>
      <c r="EF32" s="9"/>
      <c r="EG32" s="9"/>
      <c r="EH32" s="9"/>
      <c r="EI32" s="9">
        <v>12.4</v>
      </c>
      <c r="EJ32" s="9">
        <v>3.5</v>
      </c>
      <c r="EK32" s="9"/>
      <c r="EL32" s="9"/>
      <c r="EM32" s="9"/>
      <c r="EN32" s="9"/>
      <c r="EO32" s="9"/>
      <c r="EP32" s="9"/>
      <c r="EQ32" s="9"/>
      <c r="ER32" s="9">
        <v>1</v>
      </c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>
        <v>7.1</v>
      </c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10"/>
      <c r="GK32" s="9">
        <v>13.1</v>
      </c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</row>
    <row r="33" spans="1:477" x14ac:dyDescent="0.2">
      <c r="A33">
        <v>32</v>
      </c>
      <c r="B33" s="7" t="str">
        <f>IF(ISNUMBER(SEARCH(",",C33)),C33,MID(C33,SEARCH(" ",C33)+1,256) &amp; ", " &amp; LEFT(C33,SEARCH(" ",C33)-1))</f>
        <v>Herring, Jacqui</v>
      </c>
      <c r="C33" s="7" t="s">
        <v>609</v>
      </c>
      <c r="D33" s="8">
        <f>SUM(E33:AYB33)</f>
        <v>85.149999999999991</v>
      </c>
      <c r="E33" s="9">
        <v>6.3</v>
      </c>
      <c r="F33" s="9">
        <v>5.0999999999999996</v>
      </c>
      <c r="G33" s="9"/>
      <c r="H33" s="9"/>
      <c r="I33" s="9"/>
      <c r="J33" s="9"/>
      <c r="K33" s="9"/>
      <c r="L33" s="9"/>
      <c r="M33" s="9"/>
      <c r="N33" s="9"/>
      <c r="O33" s="9">
        <v>5.9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3.1</v>
      </c>
      <c r="AN33" s="9"/>
      <c r="AO33" s="9">
        <v>6.2</v>
      </c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>
        <v>6.2</v>
      </c>
      <c r="CG33" s="9"/>
      <c r="CH33" s="9"/>
      <c r="CI33" s="9">
        <v>3.1</v>
      </c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10"/>
      <c r="DJ33" s="10"/>
      <c r="DK33" s="9">
        <v>3.8</v>
      </c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>
        <v>5.25</v>
      </c>
      <c r="EG33" s="9"/>
      <c r="EH33" s="9"/>
      <c r="EI33" s="9">
        <v>12.4</v>
      </c>
      <c r="EJ33" s="9">
        <v>3.5</v>
      </c>
      <c r="EK33" s="9"/>
      <c r="EL33" s="9"/>
      <c r="EM33" s="9"/>
      <c r="EN33" s="9">
        <v>5</v>
      </c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>
        <v>6.2</v>
      </c>
      <c r="GG33" s="9"/>
      <c r="GH33" s="10"/>
      <c r="GI33" s="10"/>
      <c r="GJ33" s="9"/>
      <c r="GK33" s="9"/>
      <c r="GL33" s="9"/>
      <c r="GM33" s="9"/>
      <c r="GN33" s="9"/>
      <c r="GO33" s="9">
        <v>13.1</v>
      </c>
      <c r="GP33" s="10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10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10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10"/>
      <c r="KN33" s="9"/>
      <c r="KO33" s="9"/>
      <c r="KP33" s="9"/>
      <c r="KQ33" s="9"/>
      <c r="KR33" s="9"/>
      <c r="KS33" s="9"/>
      <c r="KT33" s="9"/>
      <c r="KU33" s="9"/>
      <c r="KV33" s="10"/>
      <c r="KW33" s="9"/>
      <c r="KX33" s="9"/>
      <c r="KY33" s="9"/>
      <c r="KZ33" s="9"/>
      <c r="LA33" s="10"/>
      <c r="LB33" s="9"/>
      <c r="LC33" s="9"/>
      <c r="LD33" s="9"/>
      <c r="LE33" s="9"/>
      <c r="LF33" s="9"/>
      <c r="LG33" s="9"/>
      <c r="LH33" s="9"/>
      <c r="LI33" s="10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10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</row>
    <row r="34" spans="1:477" x14ac:dyDescent="0.2">
      <c r="A34">
        <v>33</v>
      </c>
      <c r="B34" s="7" t="str">
        <f>IF(ISNUMBER(SEARCH(",",C34)),C34,MID(C34,SEARCH(" ",C34)+1,256) &amp; ", " &amp; LEFT(C34,SEARCH(" ",C34)-1))</f>
        <v>Street, Stephanie</v>
      </c>
      <c r="C34" s="7" t="s">
        <v>697</v>
      </c>
      <c r="D34" s="8">
        <f>SUM(E34:AYB34)</f>
        <v>84.6</v>
      </c>
      <c r="E34" s="9"/>
      <c r="F34" s="9"/>
      <c r="G34" s="9"/>
      <c r="H34" s="9"/>
      <c r="I34" s="9"/>
      <c r="J34" s="9"/>
      <c r="K34" s="9"/>
      <c r="L34" s="9"/>
      <c r="M34" s="9"/>
      <c r="N34" s="9">
        <v>6.2</v>
      </c>
      <c r="O34" s="9"/>
      <c r="P34" s="9"/>
      <c r="Q34" s="9"/>
      <c r="R34" s="9"/>
      <c r="S34" s="9"/>
      <c r="T34" s="9"/>
      <c r="U34" s="9"/>
      <c r="V34" s="9"/>
      <c r="W34" s="9">
        <v>18.600000000000001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>
        <v>6.2</v>
      </c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>
        <v>26.2</v>
      </c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>
        <v>5</v>
      </c>
      <c r="BT34" s="9">
        <v>3.1</v>
      </c>
      <c r="BU34" s="10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>
        <v>6.2</v>
      </c>
      <c r="CG34" s="9"/>
      <c r="CH34" s="9"/>
      <c r="CI34" s="9"/>
      <c r="CJ34" s="9"/>
      <c r="CK34" s="9"/>
      <c r="CL34" s="9"/>
      <c r="CM34" s="9">
        <v>13.1</v>
      </c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10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</row>
    <row r="35" spans="1:477" x14ac:dyDescent="0.2">
      <c r="A35">
        <v>34</v>
      </c>
      <c r="B35" s="7" t="str">
        <f>IF(ISNUMBER(SEARCH(",",C35)),C35,MID(C35,SEARCH(" ",C35)+1,256) &amp; ", " &amp; LEFT(C35,SEARCH(" ",C35)-1))</f>
        <v>Chaffer, Yasmine</v>
      </c>
      <c r="C35" s="7" t="s">
        <v>705</v>
      </c>
      <c r="D35" s="8">
        <f>SUM(E35:AYB35)</f>
        <v>83.9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>
        <v>5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>
        <v>13.1</v>
      </c>
      <c r="AL35" s="9"/>
      <c r="AM35" s="9"/>
      <c r="AN35" s="9"/>
      <c r="AO35" s="10"/>
      <c r="AP35" s="9"/>
      <c r="AQ35" s="9"/>
      <c r="AR35" s="9"/>
      <c r="AS35" s="9"/>
      <c r="AT35" s="9"/>
      <c r="AU35" s="9"/>
      <c r="AV35" s="9"/>
      <c r="AW35" s="9"/>
      <c r="AX35" s="9"/>
      <c r="AY35" s="9">
        <v>13.1</v>
      </c>
      <c r="AZ35" s="9"/>
      <c r="BA35" s="9"/>
      <c r="BB35" s="9">
        <v>5</v>
      </c>
      <c r="BC35" s="9"/>
      <c r="BD35" s="9"/>
      <c r="BE35" s="9"/>
      <c r="BF35" s="9">
        <v>5</v>
      </c>
      <c r="BG35" s="9"/>
      <c r="BH35" s="9"/>
      <c r="BI35" s="9"/>
      <c r="BJ35" s="9"/>
      <c r="BK35" s="9"/>
      <c r="BL35" s="9">
        <v>2.5</v>
      </c>
      <c r="BM35" s="9"/>
      <c r="BN35" s="9"/>
      <c r="BO35" s="9"/>
      <c r="BP35" s="9"/>
      <c r="BQ35" s="9"/>
      <c r="BR35" s="9"/>
      <c r="BS35" s="9">
        <v>5</v>
      </c>
      <c r="BT35" s="9"/>
      <c r="BU35" s="10"/>
      <c r="BV35" s="9"/>
      <c r="BW35" s="9"/>
      <c r="BX35" s="9"/>
      <c r="BY35" s="9"/>
      <c r="BZ35" s="9">
        <v>6.2</v>
      </c>
      <c r="CA35" s="9"/>
      <c r="CB35" s="9"/>
      <c r="CC35" s="9">
        <v>3.1</v>
      </c>
      <c r="CD35" s="9"/>
      <c r="CE35" s="9"/>
      <c r="CF35" s="9"/>
      <c r="CG35" s="9"/>
      <c r="CH35" s="9"/>
      <c r="CI35" s="9">
        <v>3.1</v>
      </c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>
        <v>5</v>
      </c>
      <c r="DE35" s="9"/>
      <c r="DF35" s="9"/>
      <c r="DG35" s="9"/>
      <c r="DH35" s="9"/>
      <c r="DI35" s="9"/>
      <c r="DJ35" s="9"/>
      <c r="DK35" s="9"/>
      <c r="DL35" s="9"/>
      <c r="DM35" s="9"/>
      <c r="DN35" s="9">
        <v>3.1</v>
      </c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>
        <v>3.5</v>
      </c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>
        <v>5</v>
      </c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>
        <v>6.2</v>
      </c>
      <c r="GD35" s="9"/>
      <c r="GE35" s="9"/>
      <c r="GF35" s="9"/>
      <c r="GG35" s="9"/>
      <c r="GH35" s="9"/>
      <c r="GI35" s="9"/>
      <c r="GJ35" s="10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</row>
    <row r="36" spans="1:477" x14ac:dyDescent="0.2">
      <c r="A36">
        <v>35</v>
      </c>
      <c r="B36" s="7" t="str">
        <f>IF(ISNUMBER(SEARCH(",",C36)),C36,MID(C36,SEARCH(" ",C36)+1,256) &amp; ", " &amp; LEFT(C36,SEARCH(" ",C36)-1))</f>
        <v>Battersby, Joanne</v>
      </c>
      <c r="C36" s="7" t="s">
        <v>623</v>
      </c>
      <c r="D36" s="8">
        <f>SUM(E36:AYB36)</f>
        <v>81.600000000000009</v>
      </c>
      <c r="E36" s="9">
        <v>6.3</v>
      </c>
      <c r="F36" s="9"/>
      <c r="G36" s="9">
        <v>12.4</v>
      </c>
      <c r="H36" s="9"/>
      <c r="I36" s="9"/>
      <c r="J36" s="9"/>
      <c r="K36" s="9"/>
      <c r="L36" s="9"/>
      <c r="M36" s="9"/>
      <c r="N36" s="9"/>
      <c r="O36" s="9">
        <v>5.9</v>
      </c>
      <c r="P36" s="9"/>
      <c r="Q36" s="9"/>
      <c r="R36" s="9">
        <v>5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13.1</v>
      </c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>
        <v>6.2</v>
      </c>
      <c r="AW36" s="9"/>
      <c r="AX36" s="9"/>
      <c r="AY36" s="9">
        <v>13.1</v>
      </c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>
        <v>7.2</v>
      </c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>
        <v>12.4</v>
      </c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</row>
    <row r="37" spans="1:477" x14ac:dyDescent="0.2">
      <c r="A37">
        <v>36</v>
      </c>
      <c r="B37" s="7" t="str">
        <f>IF(ISNUMBER(SEARCH(",",C37)),C37,MID(C37,SEARCH(" ",C37)+1,256) &amp; ", " &amp; LEFT(C37,SEARCH(" ",C37)-1))</f>
        <v>Briggs, Lisi</v>
      </c>
      <c r="C37" s="13" t="s">
        <v>652</v>
      </c>
      <c r="D37" s="8">
        <f>SUM(E37:AYB37)</f>
        <v>77.700000000000017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>
        <v>6.2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>
        <v>13.1</v>
      </c>
      <c r="AZ37" s="9"/>
      <c r="BA37" s="9"/>
      <c r="BB37" s="9"/>
      <c r="BC37" s="9"/>
      <c r="BD37" s="9"/>
      <c r="BE37" s="9"/>
      <c r="BF37" s="9"/>
      <c r="BG37" s="9"/>
      <c r="BH37" s="9">
        <v>13.1</v>
      </c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>
        <v>6.2</v>
      </c>
      <c r="CG37" s="9"/>
      <c r="CH37" s="9"/>
      <c r="CI37" s="9">
        <v>3.1</v>
      </c>
      <c r="CJ37" s="9"/>
      <c r="CK37" s="9"/>
      <c r="CL37" s="9"/>
      <c r="CM37" s="9"/>
      <c r="CN37" s="9"/>
      <c r="CO37" s="9"/>
      <c r="CP37" s="9"/>
      <c r="CQ37" s="9"/>
      <c r="CR37" s="9"/>
      <c r="CS37" s="9">
        <v>6.2</v>
      </c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>
        <v>6.2</v>
      </c>
      <c r="EB37" s="9"/>
      <c r="EC37" s="9"/>
      <c r="ED37" s="9"/>
      <c r="EE37" s="9"/>
      <c r="EF37" s="9"/>
      <c r="EG37" s="9"/>
      <c r="EH37" s="9"/>
      <c r="EI37" s="9">
        <v>12.4</v>
      </c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>
        <v>5</v>
      </c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>
        <v>6.2</v>
      </c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</row>
    <row r="38" spans="1:477" x14ac:dyDescent="0.2">
      <c r="A38">
        <v>37</v>
      </c>
      <c r="B38" s="7" t="str">
        <f>IF(ISNUMBER(SEARCH(",",C38)),C38,MID(C38,SEARCH(" ",C38)+1,256) &amp; ", " &amp; LEFT(C38,SEARCH(" ",C38)-1))</f>
        <v>Smith, Helen</v>
      </c>
      <c r="C38" s="7" t="s">
        <v>606</v>
      </c>
      <c r="D38" s="8">
        <f>SUM(E38:AYB38)</f>
        <v>76.600000000000009</v>
      </c>
      <c r="E38" s="9">
        <v>6.3</v>
      </c>
      <c r="F38" s="9"/>
      <c r="G38" s="9">
        <v>12.4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>
        <v>6.2</v>
      </c>
      <c r="AP38" s="9"/>
      <c r="AQ38" s="9"/>
      <c r="AR38" s="9"/>
      <c r="AS38" s="10"/>
      <c r="AT38" s="9"/>
      <c r="AU38" s="9"/>
      <c r="AV38" s="9"/>
      <c r="AW38" s="9"/>
      <c r="AX38" s="9"/>
      <c r="AY38" s="9">
        <v>13.1</v>
      </c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10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>
        <v>26.2</v>
      </c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>
        <v>12.4</v>
      </c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10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10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10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10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10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10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</row>
    <row r="39" spans="1:477" x14ac:dyDescent="0.2">
      <c r="A39">
        <v>38</v>
      </c>
      <c r="B39" s="7" t="str">
        <f>IF(ISNUMBER(SEARCH(",",C39)),C39,MID(C39,SEARCH(" ",C39)+1,256) &amp; ", " &amp; LEFT(C39,SEARCH(" ",C39)-1))</f>
        <v>Tuckett, Naomi</v>
      </c>
      <c r="C39" s="7" t="s">
        <v>661</v>
      </c>
      <c r="D39" s="8">
        <f>SUM(E39:AYB39)</f>
        <v>72.350000000000009</v>
      </c>
      <c r="E39" s="9"/>
      <c r="F39" s="9"/>
      <c r="G39" s="9">
        <v>12.4</v>
      </c>
      <c r="H39" s="9"/>
      <c r="I39" s="9"/>
      <c r="J39" s="9">
        <v>16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>
        <v>6.2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>
        <v>6.2</v>
      </c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>
        <v>3.25</v>
      </c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6.2</v>
      </c>
      <c r="EB39" s="9"/>
      <c r="EC39" s="9"/>
      <c r="ED39" s="9"/>
      <c r="EE39" s="9"/>
      <c r="EF39" s="9"/>
      <c r="EG39" s="9"/>
      <c r="EH39" s="9"/>
      <c r="EI39" s="9">
        <v>12.4</v>
      </c>
      <c r="EJ39" s="9">
        <v>3.5</v>
      </c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>
        <v>6.2</v>
      </c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10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10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10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10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10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10"/>
      <c r="PA39" s="9"/>
      <c r="PB39" s="9"/>
      <c r="PC39" s="10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10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10"/>
      <c r="QK39" s="9"/>
      <c r="QL39" s="9"/>
      <c r="QM39" s="9"/>
      <c r="QN39" s="9"/>
      <c r="QO39" s="9"/>
      <c r="QP39" s="9"/>
      <c r="QQ39" s="9"/>
      <c r="QR39" s="10"/>
      <c r="QS39" s="9"/>
      <c r="QT39" s="9"/>
      <c r="QU39" s="9"/>
      <c r="QV39" s="9"/>
      <c r="QW39" s="9"/>
      <c r="QX39" s="9"/>
      <c r="QY39" s="10"/>
      <c r="QZ39" s="9"/>
      <c r="RA39" s="9"/>
      <c r="RB39" s="9"/>
      <c r="RC39" s="9"/>
      <c r="RD39" s="9"/>
      <c r="RE39" s="9"/>
      <c r="RF39" s="9"/>
      <c r="RG39" s="9"/>
      <c r="RH39" s="9"/>
      <c r="RI39" s="9"/>
    </row>
    <row r="40" spans="1:477" x14ac:dyDescent="0.2">
      <c r="A40">
        <v>39</v>
      </c>
      <c r="B40" s="7" t="str">
        <f>IF(ISNUMBER(SEARCH(",",C40)),C40,MID(C40,SEARCH(" ",C40)+1,256) &amp; ", " &amp; LEFT(C40,SEARCH(" ",C40)-1))</f>
        <v>Rea, Rachel</v>
      </c>
      <c r="C40" s="7" t="s">
        <v>674</v>
      </c>
      <c r="D40" s="8">
        <f>SUM(E40:AYB40)</f>
        <v>70.069999999999993</v>
      </c>
      <c r="E40" s="9">
        <v>6.3</v>
      </c>
      <c r="F40" s="9"/>
      <c r="G40" s="9">
        <v>12.4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10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10"/>
      <c r="BV40" s="9"/>
      <c r="BW40" s="9">
        <v>5.5</v>
      </c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>
        <v>13.1</v>
      </c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>
        <v>6.5</v>
      </c>
      <c r="DD40" s="9"/>
      <c r="DE40" s="9"/>
      <c r="DF40" s="9"/>
      <c r="DG40" s="9"/>
      <c r="DH40" s="9"/>
      <c r="DI40" s="9">
        <v>4.47</v>
      </c>
      <c r="DJ40" s="9"/>
      <c r="DK40" s="9"/>
      <c r="DL40" s="9"/>
      <c r="DM40" s="9">
        <v>4.5</v>
      </c>
      <c r="DN40" s="9"/>
      <c r="DO40" s="9"/>
      <c r="DP40" s="9"/>
      <c r="DQ40" s="9"/>
      <c r="DR40" s="9"/>
      <c r="DS40" s="9"/>
      <c r="DT40" s="9"/>
      <c r="DU40" s="9"/>
      <c r="DV40" s="9"/>
      <c r="DW40" s="10">
        <v>4.9000000000000004</v>
      </c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>
        <v>12.4</v>
      </c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10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</row>
    <row r="41" spans="1:477" x14ac:dyDescent="0.2">
      <c r="A41">
        <v>40</v>
      </c>
      <c r="B41" s="7" t="str">
        <f>IF(ISNUMBER(SEARCH(",",C41)),C41,MID(C41,SEARCH(" ",C41)+1,256) &amp; ", " &amp; LEFT(C41,SEARCH(" ",C41)-1))</f>
        <v>Tucker, Ruth</v>
      </c>
      <c r="C41" s="7" t="s">
        <v>679</v>
      </c>
      <c r="D41" s="8">
        <f>SUM(E41:AYB41)</f>
        <v>69.399999999999991</v>
      </c>
      <c r="E41" s="9">
        <v>6.3</v>
      </c>
      <c r="F41" s="9"/>
      <c r="G41" s="9"/>
      <c r="H41" s="9"/>
      <c r="I41" s="9"/>
      <c r="J41" s="9"/>
      <c r="K41" s="9"/>
      <c r="L41" s="9"/>
      <c r="M41" s="9"/>
      <c r="N41" s="9"/>
      <c r="O41" s="9">
        <v>5.9</v>
      </c>
      <c r="P41" s="9"/>
      <c r="Q41" s="9"/>
      <c r="R41" s="9"/>
      <c r="S41" s="9">
        <v>6.2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>
        <v>6.2</v>
      </c>
      <c r="AP41" s="9"/>
      <c r="AQ41" s="9">
        <v>13.1</v>
      </c>
      <c r="AR41" s="9"/>
      <c r="AS41" s="9"/>
      <c r="AT41" s="9"/>
      <c r="AU41" s="9"/>
      <c r="AV41" s="9"/>
      <c r="AW41" s="9"/>
      <c r="AX41" s="9"/>
      <c r="AY41" s="9">
        <v>13.1</v>
      </c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>
        <v>12.4</v>
      </c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>
        <v>6.2</v>
      </c>
      <c r="GN41" s="9"/>
      <c r="GO41" s="9"/>
      <c r="GP41" s="10"/>
      <c r="GQ41" s="9"/>
      <c r="GR41" s="9"/>
      <c r="GS41" s="9"/>
      <c r="GT41" s="9"/>
      <c r="GU41" s="10"/>
      <c r="GV41" s="9"/>
      <c r="GW41" s="10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10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10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10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10"/>
      <c r="LZ41" s="9"/>
      <c r="MA41" s="9"/>
      <c r="MB41" s="9"/>
      <c r="MC41" s="9"/>
      <c r="MD41" s="9"/>
      <c r="ME41" s="9"/>
      <c r="MF41" s="9"/>
      <c r="MG41" s="9"/>
      <c r="MH41" s="10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10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10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10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10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10"/>
      <c r="QN41" s="9"/>
      <c r="QO41" s="9"/>
      <c r="QP41" s="9"/>
      <c r="QQ41" s="9"/>
      <c r="QR41" s="9"/>
      <c r="QS41" s="9"/>
      <c r="QT41" s="9"/>
      <c r="QU41" s="9"/>
      <c r="QV41" s="9"/>
      <c r="QW41" s="10"/>
      <c r="QX41" s="9"/>
      <c r="QY41" s="9"/>
      <c r="QZ41" s="10"/>
      <c r="RA41" s="9"/>
      <c r="RB41" s="9"/>
      <c r="RC41" s="9"/>
      <c r="RD41" s="9"/>
      <c r="RE41" s="9"/>
      <c r="RF41" s="9"/>
      <c r="RG41" s="9"/>
      <c r="RH41" s="10"/>
      <c r="RI41" s="9"/>
    </row>
    <row r="42" spans="1:477" x14ac:dyDescent="0.2">
      <c r="A42">
        <v>41</v>
      </c>
      <c r="B42" s="7" t="str">
        <f>IF(ISNUMBER(SEARCH(",",C42)),C42,MID(C42,SEARCH(" ",C42)+1,256) &amp; ", " &amp; LEFT(C42,SEARCH(" ",C42)-1))</f>
        <v>Mills, Niki</v>
      </c>
      <c r="C42" s="7" t="s">
        <v>666</v>
      </c>
      <c r="D42" s="8">
        <f>SUM(E42:AYB42)</f>
        <v>68.970000000000013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>
        <v>6.2</v>
      </c>
      <c r="AP42" s="9"/>
      <c r="AQ42" s="9"/>
      <c r="AR42" s="9"/>
      <c r="AS42" s="9"/>
      <c r="AT42" s="9"/>
      <c r="AU42" s="9"/>
      <c r="AV42" s="9"/>
      <c r="AW42" s="9"/>
      <c r="AX42" s="9"/>
      <c r="AY42" s="9">
        <v>13.1</v>
      </c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>
        <v>3.1</v>
      </c>
      <c r="BV42" s="9"/>
      <c r="BW42" s="9"/>
      <c r="BX42" s="9"/>
      <c r="BY42" s="9"/>
      <c r="BZ42" s="9"/>
      <c r="CA42" s="9"/>
      <c r="CB42" s="9">
        <v>6.2</v>
      </c>
      <c r="CC42" s="9"/>
      <c r="CD42" s="9"/>
      <c r="CE42" s="9"/>
      <c r="CF42" s="9">
        <v>6.2</v>
      </c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>
        <v>5</v>
      </c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>
        <v>16.77</v>
      </c>
      <c r="DZ42" s="9"/>
      <c r="EA42" s="9"/>
      <c r="EB42" s="9"/>
      <c r="EC42" s="9"/>
      <c r="ED42" s="9"/>
      <c r="EE42" s="9"/>
      <c r="EF42" s="9"/>
      <c r="EG42" s="9"/>
      <c r="EH42" s="9"/>
      <c r="EI42" s="9">
        <v>12.4</v>
      </c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10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</row>
    <row r="43" spans="1:477" x14ac:dyDescent="0.2">
      <c r="A43">
        <v>42</v>
      </c>
      <c r="B43" s="7" t="str">
        <f>IF(ISNUMBER(SEARCH(",",C43)),C43,MID(C43,SEARCH(" ",C43)+1,256) &amp; ", " &amp; LEFT(C43,SEARCH(" ",C43)-1))</f>
        <v>Dickinson, Zoe</v>
      </c>
      <c r="C43" s="7" t="s">
        <v>707</v>
      </c>
      <c r="D43" s="8">
        <f>SUM(E43:AYB43)</f>
        <v>67.3</v>
      </c>
      <c r="E43" s="9">
        <v>6.3</v>
      </c>
      <c r="F43" s="19"/>
      <c r="G43" s="19"/>
      <c r="H43" s="9">
        <v>10</v>
      </c>
      <c r="I43" s="19"/>
      <c r="J43" s="19"/>
      <c r="K43" s="19"/>
      <c r="L43" s="19"/>
      <c r="M43" s="19"/>
      <c r="N43" s="19"/>
      <c r="O43" s="20"/>
      <c r="P43" s="19"/>
      <c r="Q43" s="19"/>
      <c r="R43" s="19"/>
      <c r="S43" s="19"/>
      <c r="T43" s="9">
        <v>6.2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>
        <v>6.2</v>
      </c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20"/>
      <c r="CY43" s="20"/>
      <c r="CZ43" s="20"/>
      <c r="DA43" s="20"/>
      <c r="DB43" s="20"/>
      <c r="DC43" s="20"/>
      <c r="DD43" s="20"/>
      <c r="DE43" s="19"/>
      <c r="DF43" s="9">
        <v>26.2</v>
      </c>
      <c r="DG43" s="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>
        <v>12.4</v>
      </c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20"/>
      <c r="GE43" s="20"/>
      <c r="GF43" s="20"/>
      <c r="GG43" s="20"/>
      <c r="GH43" s="19"/>
      <c r="GI43" s="19"/>
      <c r="GJ43" s="19"/>
      <c r="GK43" s="19"/>
      <c r="GL43" s="9"/>
      <c r="GM43" s="9"/>
      <c r="GN43" s="9"/>
      <c r="GO43" s="9"/>
      <c r="GP43" s="10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10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10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10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10"/>
      <c r="PM43" s="9"/>
      <c r="PN43" s="10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</row>
    <row r="44" spans="1:477" x14ac:dyDescent="0.2">
      <c r="A44">
        <v>43</v>
      </c>
      <c r="B44" s="7" t="str">
        <f>IF(ISNUMBER(SEARCH(",",C44)),C44,MID(C44,SEARCH(" ",C44)+1,256) &amp; ", " &amp; LEFT(C44,SEARCH(" ",C44)-1))</f>
        <v>Holliday, Hannah</v>
      </c>
      <c r="C44" s="7" t="s">
        <v>594</v>
      </c>
      <c r="D44" s="8">
        <f>SUM(E44:AYB44)</f>
        <v>66.2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>
        <v>20</v>
      </c>
      <c r="AU44" s="9"/>
      <c r="AV44" s="9"/>
      <c r="AW44" s="9"/>
      <c r="AX44" s="9"/>
      <c r="AY44" s="9">
        <v>13.1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>
        <v>13.1</v>
      </c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>
        <v>20</v>
      </c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10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10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10"/>
      <c r="RB44" s="9"/>
      <c r="RC44" s="9"/>
      <c r="RD44" s="9"/>
      <c r="RE44" s="9"/>
      <c r="RF44" s="9"/>
      <c r="RG44" s="9"/>
      <c r="RH44" s="9"/>
      <c r="RI44" s="9"/>
    </row>
    <row r="45" spans="1:477" x14ac:dyDescent="0.2">
      <c r="A45">
        <v>44</v>
      </c>
      <c r="B45" s="7" t="str">
        <f>IF(ISNUMBER(SEARCH(",",C45)),C45,MID(C45,SEARCH(" ",C45)+1,256) &amp; ", " &amp; LEFT(C45,SEARCH(" ",C45)-1))</f>
        <v>Evans, Alyson</v>
      </c>
      <c r="C45" s="7" t="s">
        <v>534</v>
      </c>
      <c r="D45" s="8">
        <f>SUM(E45:AYB45)</f>
        <v>64.2</v>
      </c>
      <c r="E45" s="9">
        <v>6.3</v>
      </c>
      <c r="F45" s="9"/>
      <c r="G45" s="9"/>
      <c r="H45" s="9"/>
      <c r="I45" s="9"/>
      <c r="J45" s="9">
        <v>16</v>
      </c>
      <c r="K45" s="9"/>
      <c r="L45" s="9">
        <v>13.1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>
        <v>13.1</v>
      </c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>
        <v>15.7</v>
      </c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10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10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10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</row>
    <row r="46" spans="1:477" x14ac:dyDescent="0.2">
      <c r="A46">
        <v>45</v>
      </c>
      <c r="B46" s="7" t="str">
        <f>IF(ISNUMBER(SEARCH(",",C46)),C46,MID(C46,SEARCH(" ",C46)+1,256) &amp; ", " &amp; LEFT(C46,SEARCH(" ",C46)-1))</f>
        <v>Grisdale, Claire</v>
      </c>
      <c r="C46" s="7" t="s">
        <v>564</v>
      </c>
      <c r="D46" s="8">
        <f>SUM(E46:AYB46)</f>
        <v>63.699999999999996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  <c r="BE46" s="9">
        <v>26.2</v>
      </c>
      <c r="BF46" s="9"/>
      <c r="BG46" s="9"/>
      <c r="BH46" s="9"/>
      <c r="BI46" s="9"/>
      <c r="BJ46" s="9"/>
      <c r="BK46" s="9"/>
      <c r="BL46" s="9">
        <v>2.5</v>
      </c>
      <c r="BM46" s="9"/>
      <c r="BN46" s="9"/>
      <c r="BO46" s="9"/>
      <c r="BP46" s="9"/>
      <c r="BQ46" s="9"/>
      <c r="BR46" s="9"/>
      <c r="BS46" s="9"/>
      <c r="BT46" s="9"/>
      <c r="BU46" s="10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>
        <v>13.1</v>
      </c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>
        <v>5</v>
      </c>
      <c r="DE46" s="9"/>
      <c r="DF46" s="9"/>
      <c r="DG46" s="9"/>
      <c r="DH46" s="9"/>
      <c r="DI46" s="10"/>
      <c r="DJ46" s="10"/>
      <c r="DK46" s="10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>
        <v>12.4</v>
      </c>
      <c r="EJ46" s="9">
        <v>3.5</v>
      </c>
      <c r="EK46" s="9"/>
      <c r="EL46" s="9"/>
      <c r="EM46" s="9"/>
      <c r="EN46" s="9"/>
      <c r="EO46" s="9"/>
      <c r="EP46" s="9"/>
      <c r="EQ46" s="9"/>
      <c r="ER46" s="9">
        <v>1</v>
      </c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10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</row>
    <row r="47" spans="1:477" x14ac:dyDescent="0.2">
      <c r="A47">
        <v>46</v>
      </c>
      <c r="B47" s="7" t="str">
        <f>IF(ISNUMBER(SEARCH(",",C47)),C47,MID(C47,SEARCH(" ",C47)+1,256) &amp; ", " &amp; LEFT(C47,SEARCH(" ",C47)-1))</f>
        <v>Pearson, Gillian</v>
      </c>
      <c r="C47" s="7" t="s">
        <v>591</v>
      </c>
      <c r="D47" s="8">
        <f>SUM(E47:AYB47)</f>
        <v>58.7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v>13.2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0"/>
      <c r="AO47" s="9">
        <v>6.2</v>
      </c>
      <c r="AP47" s="9"/>
      <c r="AQ47" s="9"/>
      <c r="AR47" s="9"/>
      <c r="AS47" s="9"/>
      <c r="AT47" s="9"/>
      <c r="AU47" s="9"/>
      <c r="AV47" s="9"/>
      <c r="AW47" s="9"/>
      <c r="AX47" s="9"/>
      <c r="AY47" s="9">
        <v>13.1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10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>
        <v>13.1</v>
      </c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>
        <v>13.1</v>
      </c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10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10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</row>
    <row r="48" spans="1:477" x14ac:dyDescent="0.2">
      <c r="A48">
        <v>47</v>
      </c>
      <c r="B48" s="7" t="str">
        <f>IF(ISNUMBER(SEARCH(",",C48)),C48,MID(C48,SEARCH(" ",C48)+1,256) &amp; ", " &amp; LEFT(C48,SEARCH(" ",C48)-1))</f>
        <v>McKeown, Catherine</v>
      </c>
      <c r="C48" s="7" t="s">
        <v>555</v>
      </c>
      <c r="D48" s="8">
        <f>SUM(E48:AYB48)</f>
        <v>57.699999999999996</v>
      </c>
      <c r="E48" s="9">
        <v>6.3</v>
      </c>
      <c r="F48" s="9"/>
      <c r="G48" s="9"/>
      <c r="H48" s="9">
        <v>10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>
        <v>6.2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>
        <v>6.2</v>
      </c>
      <c r="AP48" s="9"/>
      <c r="AQ48" s="9"/>
      <c r="AR48" s="9"/>
      <c r="AS48" s="9"/>
      <c r="AT48" s="9"/>
      <c r="AU48" s="9"/>
      <c r="AV48" s="9"/>
      <c r="AW48" s="9"/>
      <c r="AX48" s="9"/>
      <c r="AY48" s="9">
        <v>13.1</v>
      </c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0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10"/>
      <c r="CY48" s="10"/>
      <c r="CZ48" s="10"/>
      <c r="DA48" s="10"/>
      <c r="DB48" s="10"/>
      <c r="DC48" s="10"/>
      <c r="DD48" s="10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>
        <v>12.4</v>
      </c>
      <c r="EJ48" s="9">
        <v>3.5</v>
      </c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10"/>
      <c r="GK48" s="9"/>
      <c r="GL48" s="9"/>
      <c r="GM48" s="9"/>
      <c r="GN48" s="9"/>
      <c r="GO48" s="9"/>
      <c r="GP48" s="10"/>
      <c r="GQ48" s="9"/>
      <c r="GR48" s="9"/>
      <c r="GS48" s="9"/>
      <c r="GT48" s="9"/>
      <c r="GU48" s="10"/>
      <c r="GV48" s="9"/>
      <c r="GW48" s="10"/>
      <c r="GX48" s="9"/>
      <c r="GY48" s="9"/>
      <c r="GZ48" s="9"/>
      <c r="HA48" s="9"/>
      <c r="HB48" s="9"/>
      <c r="HC48" s="9"/>
      <c r="HD48" s="10"/>
      <c r="HE48" s="9"/>
      <c r="HF48" s="9"/>
      <c r="HG48" s="9"/>
      <c r="HH48" s="9"/>
      <c r="HI48" s="9"/>
      <c r="HJ48" s="9"/>
      <c r="HK48" s="10"/>
      <c r="HL48" s="9"/>
      <c r="HM48" s="9"/>
      <c r="HN48" s="9"/>
      <c r="HO48" s="9"/>
      <c r="HP48" s="9"/>
      <c r="HQ48" s="9"/>
      <c r="HR48" s="10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10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10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10"/>
      <c r="KE48" s="9"/>
      <c r="KF48" s="9"/>
      <c r="KG48" s="9"/>
      <c r="KH48" s="9"/>
      <c r="KI48" s="9"/>
      <c r="KJ48" s="9"/>
      <c r="KK48" s="9"/>
      <c r="KL48" s="9"/>
      <c r="KM48" s="10"/>
      <c r="KN48" s="9"/>
      <c r="KO48" s="9"/>
      <c r="KP48" s="9"/>
      <c r="KQ48" s="9"/>
      <c r="KR48" s="9"/>
      <c r="KS48" s="9"/>
      <c r="KT48" s="9"/>
      <c r="KU48" s="9"/>
      <c r="KV48" s="9"/>
      <c r="KW48" s="10"/>
      <c r="KX48" s="9"/>
      <c r="KY48" s="9"/>
      <c r="KZ48" s="9"/>
      <c r="LA48" s="10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10"/>
      <c r="MI48" s="9"/>
      <c r="MJ48" s="9"/>
      <c r="MK48" s="9"/>
      <c r="ML48" s="9"/>
      <c r="MM48" s="9"/>
      <c r="MN48" s="9"/>
      <c r="MO48" s="9"/>
      <c r="MP48" s="10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10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10"/>
      <c r="OF48" s="9"/>
      <c r="OG48" s="10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10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10"/>
      <c r="QN48" s="9"/>
      <c r="QO48" s="9"/>
      <c r="QP48" s="9"/>
      <c r="QQ48" s="9"/>
      <c r="QR48" s="10"/>
      <c r="QS48" s="9"/>
      <c r="QT48" s="9"/>
      <c r="QU48" s="9"/>
      <c r="QV48" s="9"/>
      <c r="QW48" s="10"/>
      <c r="QX48" s="9"/>
      <c r="QY48" s="9"/>
      <c r="QZ48" s="9"/>
      <c r="RA48" s="9"/>
      <c r="RB48" s="9"/>
      <c r="RC48" s="10"/>
      <c r="RD48" s="9"/>
      <c r="RE48" s="9"/>
      <c r="RF48" s="9"/>
      <c r="RG48" s="9"/>
      <c r="RH48" s="9"/>
      <c r="RI48" s="9"/>
    </row>
    <row r="49" spans="1:477" x14ac:dyDescent="0.2">
      <c r="A49">
        <v>48</v>
      </c>
      <c r="B49" s="7" t="str">
        <f>IF(ISNUMBER(SEARCH(",",C49)),C49,MID(C49,SEARCH(" ",C49)+1,256) &amp; ", " &amp; LEFT(C49,SEARCH(" ",C49)-1))</f>
        <v>Marshall, Fran</v>
      </c>
      <c r="C49" s="7" t="s">
        <v>586</v>
      </c>
      <c r="D49" s="8">
        <f>SUM(E49:AYB49)</f>
        <v>56.65</v>
      </c>
      <c r="E49" s="9"/>
      <c r="F49" s="9"/>
      <c r="G49" s="9"/>
      <c r="H49" s="9">
        <v>10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>
        <v>13.1</v>
      </c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>
        <v>6.2</v>
      </c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10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>
        <v>3.25</v>
      </c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>
        <v>12.4</v>
      </c>
      <c r="EJ49" s="9"/>
      <c r="EK49" s="9"/>
      <c r="EL49" s="9"/>
      <c r="EM49" s="9"/>
      <c r="EN49" s="9"/>
      <c r="EO49" s="9"/>
      <c r="EP49" s="9">
        <v>4.5</v>
      </c>
      <c r="EQ49" s="9"/>
      <c r="ER49" s="9">
        <v>1</v>
      </c>
      <c r="ES49" s="9"/>
      <c r="ET49" s="9"/>
      <c r="EU49" s="9"/>
      <c r="EV49" s="9"/>
      <c r="EW49" s="9"/>
      <c r="EX49" s="9"/>
      <c r="EY49" s="9"/>
      <c r="EZ49" s="9"/>
      <c r="FA49" s="9"/>
      <c r="FB49" s="9">
        <v>6.2</v>
      </c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10"/>
      <c r="HB49" s="9"/>
      <c r="HC49" s="9"/>
      <c r="HD49" s="9"/>
      <c r="HE49" s="9"/>
      <c r="HF49" s="9"/>
      <c r="HG49" s="10"/>
      <c r="HH49" s="9"/>
      <c r="HI49" s="9"/>
      <c r="HJ49" s="9"/>
      <c r="HK49" s="9"/>
      <c r="HL49" s="9"/>
      <c r="HM49" s="9"/>
      <c r="HN49" s="10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10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10"/>
      <c r="IP49" s="9"/>
      <c r="IQ49" s="9"/>
      <c r="IR49" s="9"/>
      <c r="IS49" s="9"/>
      <c r="IT49" s="9"/>
      <c r="IU49" s="9"/>
      <c r="IV49" s="9"/>
      <c r="IW49" s="9"/>
      <c r="IX49" s="9"/>
      <c r="IY49" s="10"/>
      <c r="IZ49" s="9"/>
      <c r="JA49" s="9"/>
      <c r="JB49" s="9"/>
      <c r="JC49" s="10"/>
      <c r="JD49" s="9"/>
      <c r="JE49" s="9"/>
      <c r="JF49" s="9"/>
      <c r="JG49" s="9"/>
      <c r="JH49" s="9"/>
      <c r="JI49" s="10"/>
      <c r="JJ49" s="10"/>
      <c r="JK49" s="9"/>
      <c r="JL49" s="9"/>
      <c r="JM49" s="9"/>
      <c r="JN49" s="9"/>
      <c r="JO49" s="9"/>
      <c r="JP49" s="9"/>
      <c r="JQ49" s="10"/>
      <c r="JR49" s="9"/>
      <c r="JS49" s="10"/>
      <c r="JT49" s="9"/>
      <c r="JU49" s="9"/>
      <c r="JV49" s="9"/>
      <c r="JW49" s="9"/>
      <c r="JX49" s="10"/>
      <c r="JY49" s="9"/>
      <c r="JZ49" s="9"/>
      <c r="KA49" s="9"/>
      <c r="KB49" s="9"/>
      <c r="KC49" s="9"/>
      <c r="KD49" s="9"/>
      <c r="KE49" s="9"/>
      <c r="KF49" s="10"/>
      <c r="KG49" s="9"/>
      <c r="KH49" s="9"/>
      <c r="KI49" s="9"/>
      <c r="KJ49" s="10"/>
      <c r="KK49" s="9"/>
      <c r="KL49" s="9"/>
      <c r="KM49" s="10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10"/>
      <c r="LB49" s="9"/>
      <c r="LC49" s="9"/>
      <c r="LD49" s="9"/>
      <c r="LE49" s="9"/>
      <c r="LF49" s="9"/>
      <c r="LG49" s="9"/>
      <c r="LH49" s="10"/>
      <c r="LI49" s="9"/>
      <c r="LJ49" s="9"/>
      <c r="LK49" s="10"/>
      <c r="LL49" s="9"/>
      <c r="LM49" s="9"/>
      <c r="LN49" s="9"/>
      <c r="LO49" s="9"/>
      <c r="LP49" s="9"/>
      <c r="LQ49" s="10"/>
      <c r="LR49" s="9"/>
      <c r="LS49" s="9"/>
      <c r="LT49" s="9"/>
      <c r="LU49" s="9"/>
      <c r="LV49" s="9"/>
      <c r="LW49" s="10"/>
      <c r="LX49" s="9"/>
      <c r="LY49" s="9"/>
      <c r="LZ49" s="9"/>
      <c r="MA49" s="9"/>
      <c r="MB49" s="9"/>
      <c r="MC49" s="9"/>
      <c r="MD49" s="9"/>
      <c r="ME49" s="10"/>
      <c r="MF49" s="9"/>
      <c r="MG49" s="9"/>
      <c r="MH49" s="9"/>
      <c r="MI49" s="9"/>
      <c r="MJ49" s="9"/>
      <c r="MK49" s="10"/>
      <c r="ML49" s="9"/>
      <c r="MM49" s="9"/>
      <c r="MN49" s="10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10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10"/>
      <c r="QK49" s="9"/>
      <c r="QL49" s="9"/>
      <c r="QM49" s="9"/>
      <c r="QN49" s="9"/>
      <c r="QO49" s="10"/>
      <c r="QP49" s="9"/>
      <c r="QQ49" s="9"/>
      <c r="QR49" s="9"/>
      <c r="QS49" s="9"/>
      <c r="QT49" s="9"/>
      <c r="QU49" s="9"/>
      <c r="QV49" s="9"/>
      <c r="QW49" s="9"/>
      <c r="QX49" s="9"/>
      <c r="QY49" s="10"/>
      <c r="QZ49" s="9"/>
      <c r="RA49" s="9"/>
      <c r="RB49" s="9"/>
      <c r="RC49" s="9"/>
      <c r="RD49" s="9"/>
      <c r="RE49" s="9"/>
      <c r="RF49" s="9"/>
      <c r="RG49" s="9"/>
      <c r="RH49" s="9"/>
      <c r="RI49" s="10"/>
    </row>
    <row r="50" spans="1:477" x14ac:dyDescent="0.2">
      <c r="A50">
        <v>49</v>
      </c>
      <c r="B50" s="7" t="str">
        <f>IF(ISNUMBER(SEARCH(",",C50)),C50,MID(C50,SEARCH(" ",C50)+1,256) &amp; ", " &amp; LEFT(C50,SEARCH(" ",C50)-1))</f>
        <v>Milton, Hannah</v>
      </c>
      <c r="C50" s="7" t="s">
        <v>596</v>
      </c>
      <c r="D50" s="8">
        <f>SUM(E50:AYB50)</f>
        <v>56.5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>
        <v>13.1</v>
      </c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>
        <v>31</v>
      </c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>
        <v>12.4</v>
      </c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10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10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10"/>
      <c r="RB50" s="9"/>
      <c r="RC50" s="9"/>
      <c r="RD50" s="9"/>
      <c r="RE50" s="9"/>
      <c r="RF50" s="9"/>
      <c r="RG50" s="9"/>
      <c r="RH50" s="9"/>
      <c r="RI50" s="9"/>
    </row>
    <row r="51" spans="1:477" x14ac:dyDescent="0.2">
      <c r="A51">
        <v>50</v>
      </c>
      <c r="B51" s="7" t="str">
        <f>IF(ISNUMBER(SEARCH(",",C51)),C51,MID(C51,SEARCH(" ",C51)+1,256) &amp; ", " &amp; LEFT(C51,SEARCH(" ",C51)-1))</f>
        <v>Civico, Charlotte</v>
      </c>
      <c r="C51" s="7" t="s">
        <v>561</v>
      </c>
      <c r="D51" s="8">
        <f>SUM(E51:AYB51)</f>
        <v>56.1</v>
      </c>
      <c r="E51" s="9"/>
      <c r="F51" s="9">
        <v>5.0999999999999996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10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>
        <v>26.2</v>
      </c>
      <c r="BI51" s="9"/>
      <c r="BJ51" s="9"/>
      <c r="BK51" s="9"/>
      <c r="BL51" s="9"/>
      <c r="BM51" s="9"/>
      <c r="BN51" s="9"/>
      <c r="BO51" s="9"/>
      <c r="BP51" s="9"/>
      <c r="BQ51" s="10"/>
      <c r="BR51" s="10"/>
      <c r="BS51" s="10"/>
      <c r="BT51" s="10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>
        <v>6.2</v>
      </c>
      <c r="EB51" s="9"/>
      <c r="EC51" s="9"/>
      <c r="ED51" s="9"/>
      <c r="EE51" s="9"/>
      <c r="EF51" s="9"/>
      <c r="EG51" s="9"/>
      <c r="EH51" s="9"/>
      <c r="EI51" s="9">
        <v>12.4</v>
      </c>
      <c r="EJ51" s="9"/>
      <c r="EK51" s="9"/>
      <c r="EL51" s="9"/>
      <c r="EM51" s="9"/>
      <c r="EN51" s="9"/>
      <c r="EO51" s="9"/>
      <c r="EP51" s="9"/>
      <c r="EQ51" s="9"/>
      <c r="ER51" s="9"/>
      <c r="ES51" s="10"/>
      <c r="ET51" s="10"/>
      <c r="EU51" s="10"/>
      <c r="EV51" s="10"/>
      <c r="EW51" s="10"/>
      <c r="EX51" s="10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>
        <v>6.2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10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10"/>
      <c r="HT51" s="9"/>
      <c r="HU51" s="9"/>
      <c r="HV51" s="9"/>
      <c r="HW51" s="9"/>
      <c r="HX51" s="9"/>
      <c r="HY51" s="9"/>
      <c r="HZ51" s="9"/>
      <c r="IA51" s="10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10"/>
      <c r="KJ51" s="10"/>
      <c r="KK51" s="9"/>
      <c r="KL51" s="9"/>
      <c r="KM51" s="10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10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10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10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10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10"/>
      <c r="QK51" s="9"/>
      <c r="QL51" s="9"/>
      <c r="QM51" s="9"/>
      <c r="QN51" s="9"/>
      <c r="QO51" s="9"/>
      <c r="QP51" s="9"/>
      <c r="QQ51" s="9"/>
      <c r="QR51" s="10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</row>
    <row r="52" spans="1:477" x14ac:dyDescent="0.2">
      <c r="A52">
        <v>51</v>
      </c>
      <c r="B52" s="7" t="str">
        <f>IF(ISNUMBER(SEARCH(",",C52)),C52,MID(C52,SEARCH(" ",C52)+1,256) &amp; ", " &amp; LEFT(C52,SEARCH(" ",C52)-1))</f>
        <v>Kesterton, Dot</v>
      </c>
      <c r="C52" s="7" t="s">
        <v>571</v>
      </c>
      <c r="D52" s="8">
        <f>SUM(E52:AYB52)</f>
        <v>55.620000000000005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>
        <v>5.9</v>
      </c>
      <c r="P52" s="9"/>
      <c r="Q52" s="9"/>
      <c r="R52" s="9">
        <v>5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>
        <v>9</v>
      </c>
      <c r="AK52" s="9"/>
      <c r="AL52" s="9"/>
      <c r="AM52" s="9">
        <v>3.1</v>
      </c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>
        <v>6.2</v>
      </c>
      <c r="BP52" s="9"/>
      <c r="BQ52" s="9"/>
      <c r="BR52" s="9"/>
      <c r="BS52" s="9"/>
      <c r="BT52" s="9">
        <v>3.1</v>
      </c>
      <c r="BU52" s="9"/>
      <c r="BV52" s="9"/>
      <c r="BW52" s="9"/>
      <c r="BX52" s="9"/>
      <c r="BY52" s="9"/>
      <c r="BZ52" s="9"/>
      <c r="CA52" s="9"/>
      <c r="CB52" s="9"/>
      <c r="CC52" s="9"/>
      <c r="CD52" s="9">
        <v>7.2</v>
      </c>
      <c r="CE52" s="9"/>
      <c r="CF52" s="9"/>
      <c r="CG52" s="9"/>
      <c r="CH52" s="9"/>
      <c r="CI52" s="9"/>
      <c r="CJ52" s="9"/>
      <c r="CK52" s="9"/>
      <c r="CL52" s="9"/>
      <c r="CM52" s="10"/>
      <c r="CN52" s="9"/>
      <c r="CO52" s="9"/>
      <c r="CP52" s="9"/>
      <c r="CQ52" s="9">
        <v>6.2</v>
      </c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>
        <v>6.2</v>
      </c>
      <c r="EB52" s="9"/>
      <c r="EC52" s="9"/>
      <c r="ED52" s="9"/>
      <c r="EE52" s="9"/>
      <c r="EF52" s="9"/>
      <c r="EG52" s="9"/>
      <c r="EH52" s="9"/>
      <c r="EI52" s="9"/>
      <c r="EJ52" s="9"/>
      <c r="EK52" s="9">
        <v>3.72</v>
      </c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10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10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</row>
    <row r="53" spans="1:477" x14ac:dyDescent="0.2">
      <c r="A53">
        <v>52</v>
      </c>
      <c r="B53" s="7" t="str">
        <f>IF(ISNUMBER(SEARCH(",",C53)),C53,MID(C53,SEARCH(" ",C53)+1,256) &amp; ", " &amp; LEFT(C53,SEARCH(" ",C53)-1))</f>
        <v>McKeown, Katelyn</v>
      </c>
      <c r="C53" s="7" t="s">
        <v>635</v>
      </c>
      <c r="D53" s="8">
        <f>SUM(E53:AYB53)</f>
        <v>52.95</v>
      </c>
      <c r="E53" s="9"/>
      <c r="F53" s="9">
        <v>5.0999999999999996</v>
      </c>
      <c r="G53" s="9">
        <v>12.4</v>
      </c>
      <c r="H53" s="9"/>
      <c r="I53" s="9"/>
      <c r="J53" s="9"/>
      <c r="K53" s="9"/>
      <c r="L53" s="9"/>
      <c r="M53" s="9"/>
      <c r="N53" s="9"/>
      <c r="O53" s="9">
        <v>5.9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>
        <v>13.1</v>
      </c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10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>
        <v>6.2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>
        <v>5.25</v>
      </c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>
        <v>5</v>
      </c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10"/>
      <c r="HL53" s="9"/>
      <c r="HM53" s="9"/>
      <c r="HN53" s="9"/>
      <c r="HO53" s="9"/>
      <c r="HP53" s="9"/>
      <c r="HQ53" s="9"/>
      <c r="HR53" s="10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</row>
    <row r="54" spans="1:477" x14ac:dyDescent="0.2">
      <c r="A54">
        <v>53</v>
      </c>
      <c r="B54" s="7" t="str">
        <f>IF(ISNUMBER(SEARCH(",",C54)),C54,MID(C54,SEARCH(" ",C54)+1,256) &amp; ", " &amp; LEFT(C54,SEARCH(" ",C54)-1))</f>
        <v>Varney, Bethan</v>
      </c>
      <c r="C54" s="7" t="s">
        <v>545</v>
      </c>
      <c r="D54" s="8">
        <f>SUM(E54:AYB54)</f>
        <v>52.1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6.2</v>
      </c>
      <c r="T54" s="9"/>
      <c r="U54" s="9"/>
      <c r="V54" s="9"/>
      <c r="W54" s="9"/>
      <c r="X54" s="9">
        <v>6.2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>
        <v>3.1</v>
      </c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>
        <v>3.5</v>
      </c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10"/>
      <c r="GK54" s="9"/>
      <c r="GL54" s="9"/>
      <c r="GM54" s="9">
        <v>20</v>
      </c>
      <c r="GN54" s="9"/>
      <c r="GO54" s="9">
        <v>13.1</v>
      </c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</row>
    <row r="55" spans="1:477" x14ac:dyDescent="0.2">
      <c r="A55">
        <v>54</v>
      </c>
      <c r="B55" s="7" t="str">
        <f>IF(ISNUMBER(SEARCH(",",C55)),C55,MID(C55,SEARCH(" ",C55)+1,256) &amp; ", " &amp; LEFT(C55,SEARCH(" ",C55)-1))</f>
        <v>Davis, Helen</v>
      </c>
      <c r="C55" s="7" t="s">
        <v>603</v>
      </c>
      <c r="D55" s="8">
        <f>SUM(E55:AYB55)</f>
        <v>51.36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0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>
        <v>51.36</v>
      </c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10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10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10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10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10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10"/>
      <c r="QN55" s="9"/>
      <c r="QO55" s="9"/>
      <c r="QP55" s="9"/>
      <c r="QQ55" s="9"/>
      <c r="QR55" s="10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</row>
    <row r="56" spans="1:477" x14ac:dyDescent="0.2">
      <c r="A56">
        <v>55</v>
      </c>
      <c r="B56" s="7" t="str">
        <f>IF(ISNUMBER(SEARCH(",",C56)),C56,MID(C56,SEARCH(" ",C56)+1,256) &amp; ", " &amp; LEFT(C56,SEARCH(" ",C56)-1))</f>
        <v>Gill, Katie</v>
      </c>
      <c r="C56" s="7" t="s">
        <v>639</v>
      </c>
      <c r="D56" s="8">
        <f>SUM(E56:AYB56)</f>
        <v>51.300000000000011</v>
      </c>
      <c r="E56" s="9"/>
      <c r="F56" s="9"/>
      <c r="G56" s="9">
        <v>12.4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>
        <v>6.2</v>
      </c>
      <c r="AP56" s="9"/>
      <c r="AQ56" s="9"/>
      <c r="AR56" s="9"/>
      <c r="AS56" s="9"/>
      <c r="AT56" s="9"/>
      <c r="AU56" s="9"/>
      <c r="AV56" s="9"/>
      <c r="AW56" s="9"/>
      <c r="AX56" s="9"/>
      <c r="AY56" s="9">
        <v>13.1</v>
      </c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>
        <v>6.2</v>
      </c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>
        <v>6.2</v>
      </c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>
        <v>1</v>
      </c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>
        <v>6.2</v>
      </c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10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10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</row>
    <row r="57" spans="1:477" x14ac:dyDescent="0.2">
      <c r="A57">
        <v>56</v>
      </c>
      <c r="B57" s="7" t="str">
        <f>IF(ISNUMBER(SEARCH(",",C57)),C57,MID(C57,SEARCH(" ",C57)+1,256) &amp; ", " &amp; LEFT(C57,SEARCH(" ",C57)-1))</f>
        <v>McKie, Sophie</v>
      </c>
      <c r="C57" s="7" t="s">
        <v>695</v>
      </c>
      <c r="D57" s="8">
        <f>SUM(E57:AYB57)</f>
        <v>51.12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>
        <v>6.2</v>
      </c>
      <c r="AP57" s="9"/>
      <c r="AQ57" s="9"/>
      <c r="AR57" s="9"/>
      <c r="AS57" s="10"/>
      <c r="AT57" s="9"/>
      <c r="AU57" s="9"/>
      <c r="AV57" s="9"/>
      <c r="AW57" s="9"/>
      <c r="AX57" s="9"/>
      <c r="AY57" s="9"/>
      <c r="AZ57" s="9"/>
      <c r="BA57" s="9"/>
      <c r="BB57" s="9">
        <v>5</v>
      </c>
      <c r="BC57" s="9"/>
      <c r="BD57" s="9"/>
      <c r="BE57" s="9"/>
      <c r="BF57" s="9">
        <v>5</v>
      </c>
      <c r="BG57" s="9"/>
      <c r="BH57" s="10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>
        <v>5</v>
      </c>
      <c r="BT57" s="9"/>
      <c r="BU57" s="9">
        <v>6.2</v>
      </c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>
        <v>6.2</v>
      </c>
      <c r="CT57" s="9"/>
      <c r="CU57" s="10"/>
      <c r="CV57" s="9"/>
      <c r="CW57" s="9"/>
      <c r="CX57" s="9"/>
      <c r="CY57" s="9"/>
      <c r="CZ57" s="9"/>
      <c r="DA57" s="9">
        <v>5</v>
      </c>
      <c r="DB57" s="9"/>
      <c r="DC57" s="9"/>
      <c r="DD57" s="9">
        <v>5</v>
      </c>
      <c r="DE57" s="9"/>
      <c r="DF57" s="9"/>
      <c r="DG57" s="9"/>
      <c r="DH57" s="10"/>
      <c r="DI57" s="9"/>
      <c r="DJ57" s="9"/>
      <c r="DK57" s="9">
        <v>3.8</v>
      </c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>
        <v>3.72</v>
      </c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10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10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10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10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10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10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</row>
    <row r="58" spans="1:477" x14ac:dyDescent="0.2">
      <c r="A58">
        <v>57</v>
      </c>
      <c r="B58" s="7" t="str">
        <f>IF(ISNUMBER(SEARCH(",",C58)),C58,MID(C58,SEARCH(" ",C58)+1,256) &amp; ", " &amp; LEFT(C58,SEARCH(" ",C58)-1))</f>
        <v>Harvey, Jeni</v>
      </c>
      <c r="C58" s="7" t="s">
        <v>615</v>
      </c>
      <c r="D58" s="8">
        <f>SUM(E58:AYB58)</f>
        <v>51</v>
      </c>
      <c r="E58" s="9"/>
      <c r="F58" s="9"/>
      <c r="G58" s="9">
        <v>12.4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>
        <v>26.2</v>
      </c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10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10"/>
      <c r="DM58" s="10"/>
      <c r="DN58" s="10"/>
      <c r="DO58" s="10"/>
      <c r="DP58" s="10"/>
      <c r="DQ58" s="10"/>
      <c r="DR58" s="10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>
        <v>12.4</v>
      </c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10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10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</row>
    <row r="59" spans="1:477" x14ac:dyDescent="0.2">
      <c r="A59">
        <v>58</v>
      </c>
      <c r="B59" s="7" t="str">
        <f>IF(ISNUMBER(SEARCH(",",C59)),C59,MID(C59,SEARCH(" ",C59)+1,256) &amp; ", " &amp; LEFT(C59,SEARCH(" ",C59)-1))</f>
        <v>Greenough, Caroline</v>
      </c>
      <c r="C59" s="7" t="s">
        <v>553</v>
      </c>
      <c r="D59" s="8">
        <f>SUM(E59:AYB59)</f>
        <v>50.5</v>
      </c>
      <c r="E59" s="9"/>
      <c r="F59" s="9">
        <v>5.0999999999999996</v>
      </c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9"/>
      <c r="X59" s="9"/>
      <c r="Y59" s="9"/>
      <c r="Z59" s="9"/>
      <c r="AA59" s="9"/>
      <c r="AB59" s="9"/>
      <c r="AC59" s="9">
        <v>4.9000000000000004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>
        <v>6.2</v>
      </c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>
        <v>5</v>
      </c>
      <c r="BC59" s="9"/>
      <c r="BD59" s="10"/>
      <c r="BE59" s="10"/>
      <c r="BF59" s="9"/>
      <c r="BG59" s="9"/>
      <c r="BH59" s="9"/>
      <c r="BI59" s="9"/>
      <c r="BJ59" s="9">
        <v>3.8</v>
      </c>
      <c r="BK59" s="9"/>
      <c r="BL59" s="9"/>
      <c r="BM59" s="9"/>
      <c r="BN59" s="9"/>
      <c r="BO59" s="9"/>
      <c r="BP59" s="9"/>
      <c r="BQ59" s="9"/>
      <c r="BR59" s="9"/>
      <c r="BS59" s="9">
        <v>5</v>
      </c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>
        <v>3.1</v>
      </c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>
        <v>5</v>
      </c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>
        <v>12.4</v>
      </c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10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10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10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10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</row>
    <row r="60" spans="1:477" x14ac:dyDescent="0.2">
      <c r="A60">
        <v>59</v>
      </c>
      <c r="B60" s="7" t="str">
        <f>IF(ISNUMBER(SEARCH(",",C60)),C60,MID(C60,SEARCH(" ",C60)+1,256) &amp; ", " &amp; LEFT(C60,SEARCH(" ",C60)-1))</f>
        <v>Copp, Sara</v>
      </c>
      <c r="C60" s="7" t="s">
        <v>683</v>
      </c>
      <c r="D60" s="8">
        <f>SUM(E60:AYB60)</f>
        <v>50.360000000000007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>
        <v>6.2</v>
      </c>
      <c r="AP60" s="9"/>
      <c r="AQ60" s="9"/>
      <c r="AR60" s="9"/>
      <c r="AS60" s="9"/>
      <c r="AT60" s="9"/>
      <c r="AU60" s="9"/>
      <c r="AV60" s="9"/>
      <c r="AW60" s="9"/>
      <c r="AX60" s="9"/>
      <c r="AY60" s="9">
        <v>13.1</v>
      </c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>
        <v>3.1</v>
      </c>
      <c r="BV60" s="9"/>
      <c r="BW60" s="9"/>
      <c r="BX60" s="9"/>
      <c r="BY60" s="9"/>
      <c r="BZ60" s="9"/>
      <c r="CA60" s="9"/>
      <c r="CB60" s="9">
        <v>6.2</v>
      </c>
      <c r="CC60" s="9"/>
      <c r="CD60" s="9"/>
      <c r="CE60" s="9"/>
      <c r="CF60" s="9">
        <v>6.2</v>
      </c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>
        <v>5</v>
      </c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>
        <v>10.56</v>
      </c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</row>
    <row r="61" spans="1:477" x14ac:dyDescent="0.2">
      <c r="A61">
        <v>60</v>
      </c>
      <c r="B61" s="7" t="str">
        <f>IF(ISNUMBER(SEARCH(",",C61)),C61,MID(C61,SEARCH(" ",C61)+1,256) &amp; ", " &amp; LEFT(C61,SEARCH(" ",C61)-1))</f>
        <v>Gilmer, Clare</v>
      </c>
      <c r="C61" s="7" t="s">
        <v>565</v>
      </c>
      <c r="D61" s="8">
        <f>SUM(E61:AYB61)</f>
        <v>50.3</v>
      </c>
      <c r="E61" s="9"/>
      <c r="F61" s="9"/>
      <c r="G61" s="9">
        <v>12.4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>
        <v>21</v>
      </c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>
        <v>4.5</v>
      </c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>
        <v>12.4</v>
      </c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</row>
    <row r="62" spans="1:477" x14ac:dyDescent="0.2">
      <c r="A62">
        <v>61</v>
      </c>
      <c r="B62" s="7" t="str">
        <f>IF(ISNUMBER(SEARCH(",",C62)),C62,MID(C62,SEARCH(" ",C62)+1,256) &amp; ", " &amp; LEFT(C62,SEARCH(" ",C62)-1))</f>
        <v>Hancock, Letitia</v>
      </c>
      <c r="C62" s="7" t="s">
        <v>650</v>
      </c>
      <c r="D62" s="8">
        <f>SUM(E62:AYB62)</f>
        <v>49.6</v>
      </c>
      <c r="E62" s="9"/>
      <c r="F62" s="9"/>
      <c r="G62" s="9">
        <v>12.4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10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>
        <v>6.2</v>
      </c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>
        <v>6.2</v>
      </c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>
        <v>6.2</v>
      </c>
      <c r="EB62" s="9"/>
      <c r="EC62" s="9"/>
      <c r="ED62" s="9"/>
      <c r="EE62" s="9"/>
      <c r="EF62" s="9"/>
      <c r="EG62" s="9"/>
      <c r="EH62" s="9"/>
      <c r="EI62" s="9">
        <v>12.4</v>
      </c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>
        <v>6.2</v>
      </c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10"/>
      <c r="GI62" s="10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10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</row>
    <row r="63" spans="1:477" x14ac:dyDescent="0.2">
      <c r="A63">
        <v>62</v>
      </c>
      <c r="B63" s="7" t="str">
        <f>IF(ISNUMBER(SEARCH(",",C63)),C63,MID(C63,SEARCH(" ",C63)+1,256) &amp; ", " &amp; LEFT(C63,SEARCH(" ",C63)-1))</f>
        <v>Armstrong, Julie</v>
      </c>
      <c r="C63" s="7" t="s">
        <v>626</v>
      </c>
      <c r="D63" s="8">
        <f>SUM(E63:AYB63)</f>
        <v>49.4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6.2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>
        <v>6.2</v>
      </c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>
        <v>6.2</v>
      </c>
      <c r="BW63" s="9"/>
      <c r="BX63" s="9"/>
      <c r="BY63" s="9"/>
      <c r="BZ63" s="9"/>
      <c r="CA63" s="9"/>
      <c r="CB63" s="9"/>
      <c r="CC63" s="9"/>
      <c r="CD63" s="9"/>
      <c r="CE63" s="9"/>
      <c r="CF63" s="9">
        <v>6.2</v>
      </c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>
        <v>6.2</v>
      </c>
      <c r="DZ63" s="9"/>
      <c r="EA63" s="9"/>
      <c r="EB63" s="9"/>
      <c r="EC63" s="9"/>
      <c r="ED63" s="9"/>
      <c r="EE63" s="9"/>
      <c r="EF63" s="9"/>
      <c r="EG63" s="9"/>
      <c r="EH63" s="9"/>
      <c r="EI63" s="9">
        <v>12.4</v>
      </c>
      <c r="EJ63" s="9"/>
      <c r="EK63" s="9"/>
      <c r="EL63" s="9"/>
      <c r="EM63" s="9"/>
      <c r="EN63" s="9"/>
      <c r="EO63" s="9"/>
      <c r="EP63" s="9"/>
      <c r="EQ63" s="9"/>
      <c r="ER63" s="9">
        <v>1</v>
      </c>
      <c r="ES63" s="9"/>
      <c r="ET63" s="9"/>
      <c r="EU63" s="9"/>
      <c r="EV63" s="9">
        <v>5</v>
      </c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10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10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10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10"/>
      <c r="KF63" s="9"/>
      <c r="KG63" s="9"/>
      <c r="KH63" s="9"/>
      <c r="KI63" s="10"/>
      <c r="KJ63" s="10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10"/>
      <c r="LB63" s="9"/>
      <c r="LC63" s="9"/>
      <c r="LD63" s="9"/>
      <c r="LE63" s="9"/>
      <c r="LF63" s="9"/>
      <c r="LG63" s="10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10"/>
      <c r="ME63" s="9"/>
      <c r="MF63" s="9"/>
      <c r="MG63" s="9"/>
      <c r="MH63" s="9"/>
      <c r="MI63" s="9"/>
      <c r="MJ63" s="9"/>
      <c r="MK63" s="9"/>
      <c r="ML63" s="9"/>
      <c r="MM63" s="9"/>
      <c r="MN63" s="10"/>
      <c r="MO63" s="9"/>
      <c r="MP63" s="9"/>
      <c r="MQ63" s="9"/>
      <c r="MR63" s="9"/>
      <c r="MS63" s="10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10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</row>
    <row r="64" spans="1:477" x14ac:dyDescent="0.2">
      <c r="A64">
        <v>63</v>
      </c>
      <c r="B64" s="7" t="str">
        <f>IF(ISNUMBER(SEARCH(",",C64)),C64,MID(C64,SEARCH(" ",C64)+1,256) &amp; ", " &amp; LEFT(C64,SEARCH(" ",C64)-1))</f>
        <v>Fennelly, Grace</v>
      </c>
      <c r="C64" s="7" t="s">
        <v>592</v>
      </c>
      <c r="D64" s="8">
        <f>SUM(E64:AYB64)</f>
        <v>47.9</v>
      </c>
      <c r="E64" s="9"/>
      <c r="F64" s="9"/>
      <c r="G64" s="9">
        <v>12.4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>
        <v>13.1</v>
      </c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>
        <v>6.5</v>
      </c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>
        <v>12.4</v>
      </c>
      <c r="EJ64" s="9">
        <v>3.5</v>
      </c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10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10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10"/>
      <c r="LH64" s="9"/>
      <c r="LI64" s="9"/>
      <c r="LJ64" s="9"/>
      <c r="LK64" s="9"/>
      <c r="LL64" s="10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10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10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10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10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10"/>
      <c r="PU64" s="10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10"/>
      <c r="QK64" s="9"/>
      <c r="QL64" s="9"/>
      <c r="QM64" s="9"/>
      <c r="QN64" s="9"/>
      <c r="QO64" s="9"/>
      <c r="QP64" s="9"/>
      <c r="QQ64" s="9"/>
      <c r="QR64" s="10"/>
      <c r="QS64" s="9"/>
      <c r="QT64" s="9"/>
      <c r="QU64" s="9"/>
      <c r="QV64" s="9"/>
      <c r="QW64" s="9"/>
      <c r="QX64" s="9"/>
      <c r="QY64" s="10"/>
      <c r="QZ64" s="9"/>
      <c r="RA64" s="9"/>
      <c r="RB64" s="9"/>
      <c r="RC64" s="9"/>
      <c r="RD64" s="9"/>
      <c r="RE64" s="9"/>
      <c r="RF64" s="9"/>
      <c r="RG64" s="9"/>
      <c r="RH64" s="9"/>
      <c r="RI64" s="9"/>
    </row>
    <row r="65" spans="1:477" x14ac:dyDescent="0.2">
      <c r="A65">
        <v>64</v>
      </c>
      <c r="B65" s="7" t="str">
        <f>IF(ISNUMBER(SEARCH(",",C65)),C65,MID(C65,SEARCH(" ",C65)+1,256) &amp; ", " &amp; LEFT(C65,SEARCH(" ",C65)-1))</f>
        <v>Jeffries, Fiona</v>
      </c>
      <c r="C65" s="7" t="s">
        <v>584</v>
      </c>
      <c r="D65" s="8">
        <f>SUM(E65:AYB65)</f>
        <v>47.7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v>5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>
        <v>6.2</v>
      </c>
      <c r="AP65" s="9"/>
      <c r="AQ65" s="9"/>
      <c r="AR65" s="9"/>
      <c r="AS65" s="9"/>
      <c r="AT65" s="9"/>
      <c r="AU65" s="9"/>
      <c r="AV65" s="9"/>
      <c r="AW65" s="9">
        <v>6.2</v>
      </c>
      <c r="AX65" s="9"/>
      <c r="AY65" s="9"/>
      <c r="AZ65" s="9"/>
      <c r="BA65" s="9"/>
      <c r="BB65" s="9">
        <v>5</v>
      </c>
      <c r="BC65" s="9"/>
      <c r="BD65" s="9"/>
      <c r="BE65" s="9"/>
      <c r="BF65" s="9">
        <v>5</v>
      </c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>
        <v>5</v>
      </c>
      <c r="BT65" s="9">
        <v>3.1</v>
      </c>
      <c r="BU65" s="9"/>
      <c r="BV65" s="9"/>
      <c r="BW65" s="9"/>
      <c r="BX65" s="9"/>
      <c r="BY65" s="9"/>
      <c r="BZ65" s="9"/>
      <c r="CA65" s="9"/>
      <c r="CB65" s="9"/>
      <c r="CC65" s="9"/>
      <c r="CD65" s="9">
        <v>7.2</v>
      </c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>
        <v>5</v>
      </c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10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10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10"/>
      <c r="LH65" s="9"/>
      <c r="LI65" s="9"/>
      <c r="LJ65" s="9"/>
      <c r="LK65" s="9"/>
      <c r="LL65" s="10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10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10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10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10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10"/>
      <c r="PU65" s="10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10"/>
      <c r="QK65" s="9"/>
      <c r="QL65" s="9"/>
      <c r="QM65" s="9"/>
      <c r="QN65" s="9"/>
      <c r="QO65" s="9"/>
      <c r="QP65" s="9"/>
      <c r="QQ65" s="9"/>
      <c r="QR65" s="10"/>
      <c r="QS65" s="9"/>
      <c r="QT65" s="9"/>
      <c r="QU65" s="9"/>
      <c r="QV65" s="9"/>
      <c r="QW65" s="9"/>
      <c r="QX65" s="9"/>
      <c r="QY65" s="10"/>
      <c r="QZ65" s="9"/>
      <c r="RA65" s="9"/>
      <c r="RB65" s="9"/>
      <c r="RC65" s="9"/>
      <c r="RD65" s="9"/>
      <c r="RE65" s="9"/>
      <c r="RF65" s="9"/>
      <c r="RG65" s="9"/>
      <c r="RH65" s="9"/>
      <c r="RI65" s="9"/>
    </row>
    <row r="66" spans="1:477" x14ac:dyDescent="0.2">
      <c r="A66">
        <v>65</v>
      </c>
      <c r="B66" s="7" t="str">
        <f>IF(ISNUMBER(SEARCH(",",C66)),C66,MID(C66,SEARCH(" ",C66)+1,256) &amp; ", " &amp; LEFT(C66,SEARCH(" ",C66)-1))</f>
        <v>Evans, Jane</v>
      </c>
      <c r="C66" s="7" t="s">
        <v>611</v>
      </c>
      <c r="D66" s="8">
        <f>SUM(E66:AYB66)</f>
        <v>46.4</v>
      </c>
      <c r="E66" s="9"/>
      <c r="F66" s="9"/>
      <c r="G66" s="9">
        <v>12.4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>
        <v>13.1</v>
      </c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10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>
        <v>12.4</v>
      </c>
      <c r="EJ66" s="9">
        <v>3.5</v>
      </c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>
        <v>5</v>
      </c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10"/>
      <c r="GI66" s="10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</row>
    <row r="67" spans="1:477" x14ac:dyDescent="0.2">
      <c r="A67">
        <v>66</v>
      </c>
      <c r="B67" s="7" t="str">
        <f>IF(ISNUMBER(SEARCH(",",C67)),C67,MID(C67,SEARCH(" ",C67)+1,256) &amp; ", " &amp; LEFT(C67,SEARCH(" ",C67)-1))</f>
        <v>Storey, Sarah</v>
      </c>
      <c r="C67" s="7" t="s">
        <v>691</v>
      </c>
      <c r="D67" s="8">
        <f>SUM(E67:AYB67)</f>
        <v>46.2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10"/>
      <c r="AV67" s="9"/>
      <c r="AW67" s="9"/>
      <c r="AX67" s="9"/>
      <c r="AY67" s="9"/>
      <c r="AZ67" s="9"/>
      <c r="BA67" s="9"/>
      <c r="BB67" s="9"/>
      <c r="BC67" s="9"/>
      <c r="BD67" s="9"/>
      <c r="BE67" s="9">
        <v>26.2</v>
      </c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10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>
        <v>20</v>
      </c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10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</row>
    <row r="68" spans="1:477" x14ac:dyDescent="0.2">
      <c r="A68">
        <v>67</v>
      </c>
      <c r="B68" s="7" t="str">
        <f>IF(ISNUMBER(SEARCH(",",C68)),C68,MID(C68,SEARCH(" ",C68)+1,256) &amp; ", " &amp; LEFT(C68,SEARCH(" ",C68)-1))</f>
        <v>Wren, Clare</v>
      </c>
      <c r="C68" s="7" t="s">
        <v>567</v>
      </c>
      <c r="D68" s="8">
        <f>SUM(E68:AYB68)</f>
        <v>43.800000000000004</v>
      </c>
      <c r="E68" s="9"/>
      <c r="F68" s="9">
        <v>5.0999999999999996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>
        <v>4.9000000000000004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>
        <v>6.2</v>
      </c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>
        <v>12.4</v>
      </c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>
        <v>5</v>
      </c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>
        <v>4</v>
      </c>
      <c r="GF68" s="9">
        <v>6.2</v>
      </c>
      <c r="GG68" s="9"/>
      <c r="GH68" s="9"/>
      <c r="GI68" s="9"/>
      <c r="GJ68" s="9"/>
      <c r="GK68" s="9"/>
      <c r="GL68" s="9"/>
      <c r="GM68" s="9"/>
      <c r="GN68" s="9"/>
      <c r="GO68" s="9"/>
      <c r="GP68" s="10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10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10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10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10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10"/>
      <c r="OF68" s="9"/>
      <c r="OG68" s="9"/>
      <c r="OH68" s="9"/>
      <c r="OI68" s="10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10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10"/>
      <c r="QN68" s="9"/>
      <c r="QO68" s="9"/>
      <c r="QP68" s="9"/>
      <c r="QQ68" s="9"/>
      <c r="QR68" s="10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</row>
    <row r="69" spans="1:477" x14ac:dyDescent="0.2">
      <c r="A69">
        <v>68</v>
      </c>
      <c r="B69" s="7" t="str">
        <f>IF(ISNUMBER(SEARCH(",",C69)),C69,MID(C69,SEARCH(" ",C69)+1,256) &amp; ", " &amp; LEFT(C69,SEARCH(" ",C69)-1))</f>
        <v>Broad, Ellen</v>
      </c>
      <c r="C69" s="7" t="s">
        <v>578</v>
      </c>
      <c r="D69" s="8">
        <f>SUM(E69:AYB69)</f>
        <v>42.07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>
        <v>13.1</v>
      </c>
      <c r="AZ69" s="9"/>
      <c r="BA69" s="9"/>
      <c r="BB69" s="9">
        <v>5</v>
      </c>
      <c r="BC69" s="9"/>
      <c r="BD69" s="9"/>
      <c r="BE69" s="9"/>
      <c r="BF69" s="9">
        <v>5</v>
      </c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>
        <v>5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>
        <v>5</v>
      </c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>
        <v>3.5</v>
      </c>
      <c r="EK69" s="9"/>
      <c r="EL69" s="9"/>
      <c r="EM69" s="9"/>
      <c r="EN69" s="9"/>
      <c r="EO69" s="9"/>
      <c r="EP69" s="9"/>
      <c r="EQ69" s="9"/>
      <c r="ER69" s="9">
        <v>1</v>
      </c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>
        <v>4.47</v>
      </c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</row>
    <row r="70" spans="1:477" x14ac:dyDescent="0.2">
      <c r="A70">
        <v>69</v>
      </c>
      <c r="B70" s="7" t="str">
        <f>IF(ISNUMBER(SEARCH(",",C70)),C70,MID(C70,SEARCH(" ",C70)+1,256) &amp; ", " &amp; LEFT(C70,SEARCH(" ",C70)-1))</f>
        <v>Davies, Harriet</v>
      </c>
      <c r="C70" s="7" t="s">
        <v>598</v>
      </c>
      <c r="D70" s="8">
        <f>SUM(E70:AYB70)</f>
        <v>41.1</v>
      </c>
      <c r="E70" s="9"/>
      <c r="F70" s="9">
        <v>5.0999999999999996</v>
      </c>
      <c r="G70" s="9">
        <v>12.4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>
        <v>6.2</v>
      </c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>
        <v>12.4</v>
      </c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>
        <v>5</v>
      </c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10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10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</row>
    <row r="71" spans="1:477" x14ac:dyDescent="0.2">
      <c r="A71">
        <v>70</v>
      </c>
      <c r="B71" s="7" t="str">
        <f>IF(ISNUMBER(SEARCH(",",C71)),C71,MID(C71,SEARCH(" ",C71)+1,256) &amp; ", " &amp; LEFT(C71,SEARCH(" ",C71)-1))</f>
        <v>Bull, Eleanor</v>
      </c>
      <c r="C71" s="7" t="s">
        <v>573</v>
      </c>
      <c r="D71" s="8">
        <f>SUM(E71:AYB71)</f>
        <v>40.839999999999996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>
        <v>6.2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10"/>
      <c r="AT71" s="9"/>
      <c r="AU71" s="9"/>
      <c r="AV71" s="9"/>
      <c r="AW71" s="9"/>
      <c r="AX71" s="9"/>
      <c r="AY71" s="9">
        <v>13.1</v>
      </c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>
        <v>6.2</v>
      </c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>
        <v>4.47</v>
      </c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10">
        <v>4.9000000000000004</v>
      </c>
      <c r="DX71" s="9"/>
      <c r="DY71" s="9">
        <v>4.97</v>
      </c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>
        <v>1</v>
      </c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10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10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</row>
    <row r="72" spans="1:477" x14ac:dyDescent="0.2">
      <c r="A72">
        <v>71</v>
      </c>
      <c r="B72" s="7" t="str">
        <f>IF(ISNUMBER(SEARCH(",",C72)),C72,MID(C72,SEARCH(" ",C72)+1,256) &amp; ", " &amp; LEFT(C72,SEARCH(" ",C72)-1))</f>
        <v>Brooks, Jessica</v>
      </c>
      <c r="C72" s="7" t="s">
        <v>618</v>
      </c>
      <c r="D72" s="8">
        <f>SUM(E72:AYB72)</f>
        <v>40.799999999999997</v>
      </c>
      <c r="E72" s="9"/>
      <c r="F72" s="9"/>
      <c r="G72" s="9">
        <v>12.4</v>
      </c>
      <c r="H72" s="9"/>
      <c r="I72" s="9"/>
      <c r="J72" s="9">
        <v>16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12.4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</row>
    <row r="73" spans="1:477" x14ac:dyDescent="0.2">
      <c r="A73">
        <v>72</v>
      </c>
      <c r="B73" s="7" t="str">
        <f>IF(ISNUMBER(SEARCH(",",C73)),C73,MID(C73,SEARCH(" ",C73)+1,256) &amp; ", " &amp; LEFT(C73,SEARCH(" ",C73)-1))</f>
        <v>Grundy, Annabel</v>
      </c>
      <c r="C73" s="7" t="s">
        <v>539</v>
      </c>
      <c r="D73" s="8">
        <f>SUM(E73:AYB73)</f>
        <v>39.299999999999997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>
        <v>13.1</v>
      </c>
      <c r="AZ73" s="9"/>
      <c r="BA73" s="9"/>
      <c r="BB73" s="9"/>
      <c r="BC73" s="9"/>
      <c r="BD73" s="9"/>
      <c r="BE73" s="9">
        <v>26.2</v>
      </c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</row>
    <row r="74" spans="1:477" x14ac:dyDescent="0.2">
      <c r="A74">
        <v>73</v>
      </c>
      <c r="B74" s="7" t="str">
        <f>IF(ISNUMBER(SEARCH(",",C74)),C74,MID(C74,SEARCH(" ",C74)+1,256) &amp; ", " &amp; LEFT(C74,SEARCH(" ",C74)-1))</f>
        <v>Hickinbottom, Abigail</v>
      </c>
      <c r="C74" s="7" t="s">
        <v>530</v>
      </c>
      <c r="D74" s="8">
        <f>SUM(E74:AYB74)</f>
        <v>38.6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>
        <v>13.1</v>
      </c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>
        <v>13.1</v>
      </c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>
        <v>12.4</v>
      </c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</row>
    <row r="75" spans="1:477" x14ac:dyDescent="0.2">
      <c r="A75">
        <v>74</v>
      </c>
      <c r="B75" s="7" t="str">
        <f>IF(ISNUMBER(SEARCH(",",C75)),C75,MID(C75,SEARCH(" ",C75)+1,256) &amp; ", " &amp; LEFT(C75,SEARCH(" ",C75)-1))</f>
        <v>Eberlin, Helen</v>
      </c>
      <c r="C75" s="7" t="s">
        <v>604</v>
      </c>
      <c r="D75" s="8">
        <f>SUM(E75:AYB75)</f>
        <v>36.67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>
        <v>13.1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10"/>
      <c r="CC75" s="10"/>
      <c r="CD75" s="10"/>
      <c r="CE75" s="10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10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>
        <v>4.97</v>
      </c>
      <c r="DZ75" s="9"/>
      <c r="EA75" s="9"/>
      <c r="EB75" s="9"/>
      <c r="EC75" s="9"/>
      <c r="ED75" s="9"/>
      <c r="EE75" s="9"/>
      <c r="EF75" s="9"/>
      <c r="EG75" s="9"/>
      <c r="EH75" s="9"/>
      <c r="EI75" s="9">
        <v>12.4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10"/>
      <c r="GK75" s="9"/>
      <c r="GL75" s="9"/>
      <c r="GM75" s="9">
        <v>6.2</v>
      </c>
      <c r="GN75" s="9"/>
      <c r="GO75" s="9"/>
      <c r="GP75" s="10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10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</row>
    <row r="76" spans="1:477" x14ac:dyDescent="0.2">
      <c r="A76">
        <v>75</v>
      </c>
      <c r="B76" s="7" t="str">
        <f>IF(ISNUMBER(SEARCH(",",C76)),C76,MID(C76,SEARCH(" ",C76)+1,256) &amp; ", " &amp; LEFT(C76,SEARCH(" ",C76)-1))</f>
        <v>Morris, Kate</v>
      </c>
      <c r="C76" s="13" t="s">
        <v>632</v>
      </c>
      <c r="D76" s="8">
        <f>SUM(E76:AYB76)</f>
        <v>36.300000000000004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5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>
        <v>21</v>
      </c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>
        <v>3.1</v>
      </c>
      <c r="BU76" s="9"/>
      <c r="BV76" s="9"/>
      <c r="BW76" s="9"/>
      <c r="BX76" s="9"/>
      <c r="BY76" s="9"/>
      <c r="BZ76" s="9"/>
      <c r="CA76" s="9"/>
      <c r="CB76" s="9"/>
      <c r="CC76" s="9"/>
      <c r="CD76" s="9">
        <v>7.2</v>
      </c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10"/>
      <c r="DJ76" s="10"/>
      <c r="DK76" s="10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</row>
    <row r="77" spans="1:477" x14ac:dyDescent="0.2">
      <c r="A77">
        <v>76</v>
      </c>
      <c r="B77" s="7" t="str">
        <f>IF(ISNUMBER(SEARCH(",",C77)),C77,MID(C77,SEARCH(" ",C77)+1,256) &amp; ", " &amp; LEFT(C77,SEARCH(" ",C77)-1))</f>
        <v>Strong, Helen</v>
      </c>
      <c r="C77" s="7" t="s">
        <v>607</v>
      </c>
      <c r="D77" s="8">
        <f>SUM(E77:AYB77)</f>
        <v>36.200000000000003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>
        <v>10</v>
      </c>
      <c r="AB77" s="9"/>
      <c r="AC77" s="9"/>
      <c r="AD77" s="9"/>
      <c r="AE77" s="9"/>
      <c r="AF77" s="9"/>
      <c r="AG77" s="9"/>
      <c r="AH77" s="9"/>
      <c r="AI77" s="9">
        <v>13.1</v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>
        <v>13.1</v>
      </c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10"/>
      <c r="GI77" s="10"/>
      <c r="GJ77" s="9"/>
      <c r="GK77" s="9"/>
      <c r="GL77" s="9"/>
      <c r="GM77" s="9"/>
      <c r="GN77" s="9"/>
      <c r="GO77" s="9"/>
      <c r="GP77" s="10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10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10"/>
      <c r="QS77" s="9"/>
      <c r="QT77" s="9"/>
      <c r="QU77" s="9"/>
      <c r="QV77" s="9"/>
      <c r="QW77" s="9"/>
      <c r="QX77" s="9"/>
      <c r="QY77" s="10"/>
      <c r="QZ77" s="9"/>
      <c r="RA77" s="9"/>
      <c r="RB77" s="9"/>
      <c r="RC77" s="9"/>
      <c r="RD77" s="9"/>
      <c r="RE77" s="9"/>
      <c r="RF77" s="9"/>
      <c r="RG77" s="9"/>
      <c r="RH77" s="9"/>
      <c r="RI77" s="9"/>
    </row>
    <row r="78" spans="1:477" x14ac:dyDescent="0.2">
      <c r="A78">
        <v>77</v>
      </c>
      <c r="B78" s="7" t="str">
        <f>IF(ISNUMBER(SEARCH(",",C78)),C78,MID(C78,SEARCH(" ",C78)+1,256) &amp; ", " &amp; LEFT(C78,SEARCH(" ",C78)-1))</f>
        <v>Rafferty, Nicola</v>
      </c>
      <c r="C78" s="7" t="s">
        <v>663</v>
      </c>
      <c r="D78" s="8">
        <f>SUM(E78:AYB78)</f>
        <v>35.33</v>
      </c>
      <c r="E78" s="9"/>
      <c r="F78" s="9"/>
      <c r="G78" s="9">
        <v>12.4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10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>
        <v>5.25</v>
      </c>
      <c r="EG78" s="9"/>
      <c r="EH78" s="9"/>
      <c r="EI78" s="9">
        <v>12.4</v>
      </c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>
        <v>5.28</v>
      </c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10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10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10"/>
      <c r="HW78" s="9"/>
      <c r="HX78" s="9"/>
      <c r="HY78" s="9"/>
      <c r="HZ78" s="9"/>
      <c r="IA78" s="9"/>
      <c r="IB78" s="9"/>
      <c r="IC78" s="9"/>
      <c r="ID78" s="10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10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10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10"/>
      <c r="MF78" s="9"/>
      <c r="MG78" s="9"/>
      <c r="MH78" s="10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10"/>
      <c r="OJ78" s="9"/>
      <c r="OK78" s="9"/>
      <c r="OL78" s="9"/>
      <c r="OM78" s="9"/>
      <c r="ON78" s="9"/>
      <c r="OO78" s="9"/>
      <c r="OP78" s="9"/>
      <c r="OQ78" s="10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10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10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</row>
    <row r="79" spans="1:477" x14ac:dyDescent="0.2">
      <c r="A79">
        <v>78</v>
      </c>
      <c r="B79" s="7" t="str">
        <f>IF(ISNUMBER(SEARCH(",",C79)),C79,MID(C79,SEARCH(" ",C79)+1,256) &amp; ", " &amp; LEFT(C79,SEARCH(" ",C79)-1))</f>
        <v>Mulvey, Anne-Marie</v>
      </c>
      <c r="C79" s="7" t="s">
        <v>540</v>
      </c>
      <c r="D79" s="8">
        <f>SUM(E79:AYB79)</f>
        <v>34.64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>
        <v>6.1</v>
      </c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>
        <v>5</v>
      </c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>
        <v>6.5</v>
      </c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>
        <v>5.59</v>
      </c>
      <c r="DZ79" s="9"/>
      <c r="EA79" s="9"/>
      <c r="EB79" s="9"/>
      <c r="EC79" s="9"/>
      <c r="ED79" s="9"/>
      <c r="EE79" s="9"/>
      <c r="EF79" s="9">
        <v>5.25</v>
      </c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>
        <v>6.2</v>
      </c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</row>
    <row r="80" spans="1:477" x14ac:dyDescent="0.2">
      <c r="A80">
        <v>79</v>
      </c>
      <c r="B80" s="7" t="str">
        <f>IF(ISNUMBER(SEARCH(",",C80)),C80,MID(C80,SEARCH(" ",C80)+1,256) &amp; ", " &amp; LEFT(C80,SEARCH(" ",C80)-1))</f>
        <v>Narozanska, Charlie</v>
      </c>
      <c r="C80" s="7" t="s">
        <v>559</v>
      </c>
      <c r="D80" s="8">
        <f>SUM(E80:AYB80)</f>
        <v>34.6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>
        <v>3.8</v>
      </c>
      <c r="BB80" s="9"/>
      <c r="BC80" s="9"/>
      <c r="BD80" s="9"/>
      <c r="BE80" s="9"/>
      <c r="BF80" s="9"/>
      <c r="BG80" s="9"/>
      <c r="BH80" s="9"/>
      <c r="BI80" s="9"/>
      <c r="BJ80" s="9">
        <v>3.8</v>
      </c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>
        <v>3.8</v>
      </c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>
        <v>3.8</v>
      </c>
      <c r="EE80" s="9"/>
      <c r="EF80" s="9"/>
      <c r="EG80" s="9"/>
      <c r="EH80" s="9"/>
      <c r="EI80" s="9"/>
      <c r="EJ80" s="9">
        <v>3.5</v>
      </c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>
        <v>3.8</v>
      </c>
      <c r="EZ80" s="9">
        <v>4.5</v>
      </c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>
        <v>3.8</v>
      </c>
      <c r="FR80" s="9"/>
      <c r="FS80" s="9"/>
      <c r="FT80" s="9"/>
      <c r="FU80" s="9"/>
      <c r="FV80" s="9"/>
      <c r="FW80" s="10"/>
      <c r="FX80" s="9"/>
      <c r="FY80" s="9"/>
      <c r="FZ80" s="9"/>
      <c r="GA80" s="9"/>
      <c r="GB80" s="9"/>
      <c r="GC80" s="9"/>
      <c r="GD80" s="9"/>
      <c r="GE80" s="9"/>
      <c r="GF80" s="9"/>
      <c r="GG80" s="9">
        <v>3.8</v>
      </c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10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10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10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10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</row>
    <row r="81" spans="1:477" x14ac:dyDescent="0.2">
      <c r="A81">
        <v>80</v>
      </c>
      <c r="B81" s="7" t="str">
        <f>IF(ISNUMBER(SEARCH(",",C81)),C81,MID(C81,SEARCH(" ",C81)+1,256) &amp; ", " &amp; LEFT(C81,SEARCH(" ",C81)-1))</f>
        <v>Murton, Hannah</v>
      </c>
      <c r="C81" s="7" t="s">
        <v>597</v>
      </c>
      <c r="D81" s="8">
        <f>SUM(E81:AYB81)</f>
        <v>34.299999999999997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>
        <v>3.1</v>
      </c>
      <c r="CJ81" s="9"/>
      <c r="CK81" s="9"/>
      <c r="CL81" s="9"/>
      <c r="CM81" s="9">
        <v>13.1</v>
      </c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>
        <v>13.1</v>
      </c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>
        <v>5</v>
      </c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10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10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10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10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10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10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</row>
    <row r="82" spans="1:477" x14ac:dyDescent="0.2">
      <c r="A82">
        <v>81</v>
      </c>
      <c r="B82" s="7" t="str">
        <f>IF(ISNUMBER(SEARCH(",",C82)),C82,MID(C82,SEARCH(" ",C82)+1,256) &amp; ", " &amp; LEFT(C82,SEARCH(" ",C82)-1))</f>
        <v>Moorhead, Philippa</v>
      </c>
      <c r="C82" s="7" t="s">
        <v>668</v>
      </c>
      <c r="D82" s="8">
        <f>SUM(E82:AYB82)</f>
        <v>32.950000000000003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0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10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>
        <v>13.1</v>
      </c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>
        <v>7.45</v>
      </c>
      <c r="EA82" s="9"/>
      <c r="EB82" s="9"/>
      <c r="EC82" s="9"/>
      <c r="ED82" s="9"/>
      <c r="EE82" s="9"/>
      <c r="EF82" s="9"/>
      <c r="EG82" s="9"/>
      <c r="EH82" s="9"/>
      <c r="EI82" s="9">
        <v>12.4</v>
      </c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10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10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10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10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10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10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10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</row>
    <row r="83" spans="1:477" x14ac:dyDescent="0.2">
      <c r="A83">
        <v>82</v>
      </c>
      <c r="B83" s="7" t="str">
        <f>IF(ISNUMBER(SEARCH(",",C83)),C83,MID(C83,SEARCH(" ",C83)+1,256) &amp; ", " &amp; LEFT(C83,SEARCH(" ",C83)-1))</f>
        <v>Harris, Cathy</v>
      </c>
      <c r="C83" s="7" t="s">
        <v>558</v>
      </c>
      <c r="D83" s="8">
        <f>SUM(E83:AYB83)</f>
        <v>32.799999999999997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>
        <v>13.1</v>
      </c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>
        <v>3.1</v>
      </c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>
        <v>3.5</v>
      </c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>
        <v>13.1</v>
      </c>
      <c r="GP83" s="10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10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10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10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10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10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</row>
    <row r="84" spans="1:477" x14ac:dyDescent="0.2">
      <c r="A84">
        <v>83</v>
      </c>
      <c r="B84" s="7" t="str">
        <f>IF(ISNUMBER(SEARCH(",",C84)),C84,MID(C84,SEARCH(" ",C84)+1,256) &amp; ", " &amp; LEFT(C84,SEARCH(" ",C84)-1))</f>
        <v>Kingston, Emma</v>
      </c>
      <c r="C84" s="7" t="s">
        <v>582</v>
      </c>
      <c r="D84" s="8">
        <f>SUM(E84:AYB84)</f>
        <v>32.5</v>
      </c>
      <c r="E84" s="9">
        <v>6.3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>
        <v>13.1</v>
      </c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10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10"/>
      <c r="DJ84" s="10"/>
      <c r="DK84" s="10"/>
      <c r="DL84" s="9"/>
      <c r="DM84" s="9"/>
      <c r="DN84" s="9"/>
      <c r="DO84" s="9"/>
      <c r="DP84" s="9"/>
      <c r="DQ84" s="9"/>
      <c r="DR84" s="9"/>
      <c r="DS84" s="9">
        <v>13.1</v>
      </c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</row>
    <row r="85" spans="1:477" x14ac:dyDescent="0.2">
      <c r="A85">
        <v>84</v>
      </c>
      <c r="B85" s="7" t="str">
        <f>IF(ISNUMBER(SEARCH(",",C85)),C85,MID(C85,SEARCH(" ",C85)+1,256) &amp; ", " &amp; LEFT(C85,SEARCH(" ",C85)-1))</f>
        <v>Royles, Rosemary</v>
      </c>
      <c r="C85" s="7" t="s">
        <v>677</v>
      </c>
      <c r="D85" s="8">
        <f>SUM(E85:AYB85)</f>
        <v>32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>
        <v>19.600000000000001</v>
      </c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10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10"/>
      <c r="EE85" s="10"/>
      <c r="EF85" s="10"/>
      <c r="EG85" s="10"/>
      <c r="EH85" s="10"/>
      <c r="EI85" s="9">
        <v>12.4</v>
      </c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</row>
    <row r="86" spans="1:477" x14ac:dyDescent="0.2">
      <c r="A86">
        <v>85</v>
      </c>
      <c r="B86" s="7" t="str">
        <f>IF(ISNUMBER(SEARCH(",",C86)),C86,MID(C86,SEARCH(" ",C86)+1,256) &amp; ", " &amp; LEFT(C86,SEARCH(" ",C86)-1))</f>
        <v>Johnson, Victoria</v>
      </c>
      <c r="C86" s="7" t="s">
        <v>702</v>
      </c>
      <c r="D86" s="8">
        <f>SUM(E86:AYB86)</f>
        <v>31.7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>
        <v>6.2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>
        <v>13.1</v>
      </c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10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>
        <v>6.2</v>
      </c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10"/>
      <c r="DJ86" s="10"/>
      <c r="DK86" s="10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>
        <v>6.2</v>
      </c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</row>
    <row r="87" spans="1:477" x14ac:dyDescent="0.2">
      <c r="A87">
        <v>86</v>
      </c>
      <c r="B87" s="7" t="str">
        <f>IF(ISNUMBER(SEARCH(",",C87)),C87,MID(C87,SEARCH(" ",C87)+1,256) &amp; ", " &amp; LEFT(C87,SEARCH(" ",C87)-1))</f>
        <v>Roberts, Frances</v>
      </c>
      <c r="C87" s="7" t="s">
        <v>587</v>
      </c>
      <c r="D87" s="8">
        <f>SUM(E87:AYB87)</f>
        <v>31.05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10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10"/>
      <c r="BE87" s="10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10"/>
      <c r="DU87" s="10"/>
      <c r="DV87" s="10"/>
      <c r="DW87" s="10">
        <v>4.9000000000000004</v>
      </c>
      <c r="DX87" s="10"/>
      <c r="DY87" s="10"/>
      <c r="DZ87" s="9"/>
      <c r="EA87" s="9"/>
      <c r="EB87" s="9"/>
      <c r="EC87" s="9"/>
      <c r="ED87" s="9"/>
      <c r="EE87" s="9"/>
      <c r="EF87" s="9">
        <v>5.25</v>
      </c>
      <c r="EG87" s="9"/>
      <c r="EH87" s="9"/>
      <c r="EI87" s="9">
        <v>12.4</v>
      </c>
      <c r="EJ87" s="9">
        <v>3.5</v>
      </c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>
        <v>5</v>
      </c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10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10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10"/>
      <c r="HL87" s="9"/>
      <c r="HM87" s="9"/>
      <c r="HN87" s="9"/>
      <c r="HO87" s="9"/>
      <c r="HP87" s="9"/>
      <c r="HQ87" s="9"/>
      <c r="HR87" s="10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10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10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10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</row>
    <row r="88" spans="1:477" x14ac:dyDescent="0.2">
      <c r="A88">
        <v>87</v>
      </c>
      <c r="B88" s="7" t="str">
        <f>IF(ISNUMBER(SEARCH(",",C88)),C88,MID(C88,SEARCH(" ",C88)+1,256) &amp; ", " &amp; LEFT(C88,SEARCH(" ",C88)-1))</f>
        <v>Braddock, Susan</v>
      </c>
      <c r="C88" s="7" t="s">
        <v>698</v>
      </c>
      <c r="D88" s="8">
        <f>SUM(E88:AYB88)</f>
        <v>31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>
        <v>31</v>
      </c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</row>
    <row r="89" spans="1:477" x14ac:dyDescent="0.2">
      <c r="A89">
        <v>88</v>
      </c>
      <c r="B89" s="7" t="str">
        <f>IF(ISNUMBER(SEARCH(",",C89)),C89,MID(C89,SEARCH(" ",C89)+1,256) &amp; ", " &amp; LEFT(C89,SEARCH(" ",C89)-1))</f>
        <v>Evans, Sian</v>
      </c>
      <c r="C89" s="7" t="s">
        <v>694</v>
      </c>
      <c r="D89" s="8">
        <f>SUM(E89:AYB89)</f>
        <v>30.45</v>
      </c>
      <c r="E89" s="9">
        <v>6.3</v>
      </c>
      <c r="F89" s="9"/>
      <c r="G89" s="9">
        <v>12.4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10"/>
      <c r="CQ89" s="10"/>
      <c r="CR89" s="10"/>
      <c r="CS89" s="10"/>
      <c r="CT89" s="10"/>
      <c r="CU89" s="9"/>
      <c r="CV89" s="9"/>
      <c r="CW89" s="9"/>
      <c r="CX89" s="9"/>
      <c r="CY89" s="9"/>
      <c r="CZ89" s="9"/>
      <c r="DA89" s="9"/>
      <c r="DB89" s="9"/>
      <c r="DC89" s="9">
        <v>6.5</v>
      </c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>
        <v>5.25</v>
      </c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10"/>
      <c r="ET89" s="10"/>
      <c r="EU89" s="10"/>
      <c r="EV89" s="10"/>
      <c r="EW89" s="10"/>
      <c r="EX89" s="10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10"/>
      <c r="GQ89" s="9"/>
      <c r="GR89" s="9"/>
      <c r="GS89" s="10"/>
      <c r="GT89" s="10"/>
      <c r="GU89" s="9"/>
      <c r="GV89" s="9"/>
      <c r="GW89" s="10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10"/>
      <c r="HI89" s="9"/>
      <c r="HJ89" s="9"/>
      <c r="HK89" s="9"/>
      <c r="HL89" s="10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10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10"/>
      <c r="JJ89" s="9"/>
      <c r="JK89" s="10"/>
      <c r="JL89" s="9"/>
      <c r="JM89" s="9"/>
      <c r="JN89" s="9"/>
      <c r="JO89" s="9"/>
      <c r="JP89" s="9"/>
      <c r="JQ89" s="9"/>
      <c r="JR89" s="9"/>
      <c r="JS89" s="10"/>
      <c r="JT89" s="9"/>
      <c r="JU89" s="9"/>
      <c r="JV89" s="9"/>
      <c r="JW89" s="9"/>
      <c r="JX89" s="9"/>
      <c r="JY89" s="9"/>
      <c r="JZ89" s="9"/>
      <c r="KA89" s="9"/>
      <c r="KB89" s="9"/>
      <c r="KC89" s="10"/>
      <c r="KD89" s="9"/>
      <c r="KE89" s="9"/>
      <c r="KF89" s="9"/>
      <c r="KG89" s="9"/>
      <c r="KH89" s="9"/>
      <c r="KI89" s="9"/>
      <c r="KJ89" s="10"/>
      <c r="KK89" s="9"/>
      <c r="KL89" s="9"/>
      <c r="KM89" s="9"/>
      <c r="KN89" s="9"/>
      <c r="KO89" s="9"/>
      <c r="KP89" s="9"/>
      <c r="KQ89" s="10"/>
      <c r="KR89" s="9"/>
      <c r="KS89" s="9"/>
      <c r="KT89" s="9"/>
      <c r="KU89" s="9"/>
      <c r="KV89" s="9"/>
      <c r="KW89" s="9"/>
      <c r="KX89" s="9"/>
      <c r="KY89" s="9"/>
      <c r="KZ89" s="9"/>
      <c r="LA89" s="10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10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10"/>
      <c r="MG89" s="9"/>
      <c r="MH89" s="9"/>
      <c r="MI89" s="9"/>
      <c r="MJ89" s="10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10"/>
      <c r="MV89" s="9"/>
      <c r="MW89" s="9"/>
      <c r="MX89" s="9"/>
      <c r="MY89" s="9"/>
      <c r="MZ89" s="9"/>
      <c r="NA89" s="10"/>
      <c r="NB89" s="9"/>
      <c r="NC89" s="9"/>
      <c r="ND89" s="9"/>
      <c r="NE89" s="9"/>
      <c r="NF89" s="9"/>
      <c r="NG89" s="9"/>
      <c r="NH89" s="9"/>
      <c r="NI89" s="9"/>
      <c r="NJ89" s="10"/>
      <c r="NK89" s="9"/>
      <c r="NL89" s="9"/>
      <c r="NM89" s="9"/>
      <c r="NN89" s="9"/>
      <c r="NO89" s="9"/>
      <c r="NP89" s="10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10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10"/>
      <c r="PX89" s="9"/>
      <c r="PY89" s="9"/>
      <c r="PZ89" s="9"/>
      <c r="QA89" s="9"/>
      <c r="QB89" s="9"/>
      <c r="QC89" s="9"/>
      <c r="QD89" s="9"/>
      <c r="QE89" s="9"/>
      <c r="QF89" s="10"/>
      <c r="QG89" s="9"/>
      <c r="QH89" s="9"/>
      <c r="QI89" s="9"/>
      <c r="QJ89" s="9"/>
      <c r="QK89" s="9"/>
      <c r="QL89" s="9"/>
      <c r="QM89" s="10"/>
      <c r="QN89" s="9"/>
      <c r="QO89" s="9"/>
      <c r="QP89" s="9"/>
      <c r="QQ89" s="9"/>
      <c r="QR89" s="10"/>
      <c r="QS89" s="9"/>
      <c r="QT89" s="9"/>
      <c r="QU89" s="9"/>
      <c r="QV89" s="9"/>
      <c r="QW89" s="9"/>
      <c r="QX89" s="9"/>
      <c r="QY89" s="9"/>
      <c r="QZ89" s="9"/>
      <c r="RA89" s="10"/>
      <c r="RB89" s="9"/>
      <c r="RC89" s="10"/>
      <c r="RD89" s="9"/>
      <c r="RE89" s="9"/>
      <c r="RF89" s="9"/>
      <c r="RG89" s="9"/>
      <c r="RH89" s="9"/>
      <c r="RI89" s="9"/>
    </row>
    <row r="90" spans="1:477" x14ac:dyDescent="0.2">
      <c r="A90">
        <v>89</v>
      </c>
      <c r="B90" s="7" t="str">
        <f>IF(ISNUMBER(SEARCH(",",C90)),C90,MID(C90,SEARCH(" ",C90)+1,256) &amp; ", " &amp; LEFT(C90,SEARCH(" ",C90)-1))</f>
        <v>Bissell, Jude</v>
      </c>
      <c r="C90" s="7" t="s">
        <v>625</v>
      </c>
      <c r="D90" s="8">
        <f>SUM(E90:AYB90)</f>
        <v>30.39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>
        <v>6.2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>
        <v>6.2</v>
      </c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>
        <v>6.2</v>
      </c>
      <c r="BW90" s="9"/>
      <c r="BX90" s="9"/>
      <c r="BY90" s="9"/>
      <c r="BZ90" s="9"/>
      <c r="CA90" s="9"/>
      <c r="CB90" s="9"/>
      <c r="CC90" s="9"/>
      <c r="CD90" s="9"/>
      <c r="CE90" s="9"/>
      <c r="CF90" s="9">
        <v>6.2</v>
      </c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>
        <v>5.59</v>
      </c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10"/>
      <c r="GQ90" s="9"/>
      <c r="GR90" s="9"/>
      <c r="GS90" s="9"/>
      <c r="GT90" s="9"/>
      <c r="GU90" s="9"/>
      <c r="GV90" s="9"/>
      <c r="GW90" s="10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10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10"/>
      <c r="IB90" s="9"/>
      <c r="IC90" s="9"/>
      <c r="ID90" s="10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10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10"/>
      <c r="JJ90" s="9"/>
      <c r="JK90" s="9"/>
      <c r="JL90" s="9"/>
      <c r="JM90" s="9"/>
      <c r="JN90" s="9"/>
      <c r="JO90" s="9"/>
      <c r="JP90" s="9"/>
      <c r="JQ90" s="9"/>
      <c r="JR90" s="9"/>
      <c r="JS90" s="10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10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10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10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10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10"/>
      <c r="QK90" s="9"/>
      <c r="QL90" s="9"/>
      <c r="QM90" s="9"/>
      <c r="QN90" s="9"/>
      <c r="QO90" s="9"/>
      <c r="QP90" s="9"/>
      <c r="QQ90" s="9"/>
      <c r="QR90" s="10"/>
      <c r="QS90" s="9"/>
      <c r="QT90" s="9"/>
      <c r="QU90" s="9"/>
      <c r="QV90" s="9"/>
      <c r="QW90" s="9"/>
      <c r="QX90" s="9"/>
      <c r="QY90" s="10"/>
      <c r="QZ90" s="9"/>
      <c r="RA90" s="9"/>
      <c r="RB90" s="9"/>
      <c r="RC90" s="10"/>
      <c r="RD90" s="9"/>
      <c r="RE90" s="9"/>
      <c r="RF90" s="9"/>
      <c r="RG90" s="9"/>
      <c r="RH90" s="9"/>
      <c r="RI90" s="9"/>
    </row>
    <row r="91" spans="1:477" x14ac:dyDescent="0.2">
      <c r="A91">
        <v>90</v>
      </c>
      <c r="B91" s="7" t="str">
        <f>IF(ISNUMBER(SEARCH(",",C91)),C91,MID(C91,SEARCH(" ",C91)+1,256) &amp; ", " &amp; LEFT(C91,SEARCH(" ",C91)-1))</f>
        <v>Lester, Angela</v>
      </c>
      <c r="C91" s="7" t="s">
        <v>538</v>
      </c>
      <c r="D91" s="8">
        <f>SUM(E91:AYB91)</f>
        <v>29.85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>
        <v>6.2</v>
      </c>
      <c r="AP91" s="9"/>
      <c r="AQ91" s="9"/>
      <c r="AR91" s="9"/>
      <c r="AS91" s="9"/>
      <c r="AT91" s="9"/>
      <c r="AU91" s="9"/>
      <c r="AV91" s="9"/>
      <c r="AW91" s="9"/>
      <c r="AX91" s="9"/>
      <c r="AY91" s="9">
        <v>13.1</v>
      </c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>
        <v>3.1</v>
      </c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>
        <v>7.45</v>
      </c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10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</row>
    <row r="92" spans="1:477" x14ac:dyDescent="0.2">
      <c r="A92">
        <v>91</v>
      </c>
      <c r="B92" s="7" t="str">
        <f>IF(ISNUMBER(SEARCH(",",C92)),C92,MID(C92,SEARCH(" ",C92)+1,256) &amp; ", " &amp; LEFT(C92,SEARCH(" ",C92)-1))</f>
        <v>Knott, Heather</v>
      </c>
      <c r="C92" s="7" t="s">
        <v>600</v>
      </c>
      <c r="D92" s="8">
        <f>SUM(E92:AYB92)</f>
        <v>29.8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>
        <v>6.2</v>
      </c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>
        <v>6.2</v>
      </c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>
        <v>12.4</v>
      </c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>
        <v>5</v>
      </c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10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10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10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10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10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10"/>
      <c r="KA92" s="9"/>
      <c r="KB92" s="9"/>
      <c r="KC92" s="9"/>
      <c r="KD92" s="9"/>
      <c r="KE92" s="9"/>
      <c r="KF92" s="10"/>
      <c r="KG92" s="9"/>
      <c r="KH92" s="9"/>
      <c r="KI92" s="9"/>
      <c r="KJ92" s="10"/>
      <c r="KK92" s="9"/>
      <c r="KL92" s="9"/>
      <c r="KM92" s="10"/>
      <c r="KN92" s="9"/>
      <c r="KO92" s="9"/>
      <c r="KP92" s="9"/>
      <c r="KQ92" s="9"/>
      <c r="KR92" s="9"/>
      <c r="KS92" s="9"/>
      <c r="KT92" s="9"/>
      <c r="KU92" s="10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10"/>
      <c r="LM92" s="9"/>
      <c r="LN92" s="9"/>
      <c r="LO92" s="9"/>
      <c r="LP92" s="9"/>
      <c r="LQ92" s="10"/>
      <c r="LR92" s="9"/>
      <c r="LS92" s="9"/>
      <c r="LT92" s="9"/>
      <c r="LU92" s="9"/>
      <c r="LV92" s="9"/>
      <c r="LW92" s="9"/>
      <c r="LX92" s="9"/>
      <c r="LY92" s="10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10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10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10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10"/>
      <c r="PA92" s="9"/>
      <c r="PB92" s="9"/>
      <c r="PC92" s="9"/>
      <c r="PD92" s="9"/>
      <c r="PE92" s="9"/>
      <c r="PF92" s="9"/>
      <c r="PG92" s="10"/>
      <c r="PH92" s="9"/>
      <c r="PI92" s="9"/>
      <c r="PJ92" s="9"/>
      <c r="PK92" s="9"/>
      <c r="PL92" s="10"/>
      <c r="PM92" s="9"/>
      <c r="PN92" s="9"/>
      <c r="PO92" s="9"/>
      <c r="PP92" s="9"/>
      <c r="PQ92" s="9"/>
      <c r="PR92" s="9"/>
      <c r="PS92" s="9"/>
      <c r="PT92" s="9"/>
      <c r="PU92" s="10"/>
      <c r="PV92" s="9"/>
      <c r="PW92" s="9"/>
      <c r="PX92" s="9"/>
      <c r="PY92" s="9"/>
      <c r="PZ92" s="9"/>
      <c r="QA92" s="9"/>
      <c r="QB92" s="9"/>
      <c r="QC92" s="9"/>
      <c r="QD92" s="9"/>
      <c r="QE92" s="10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10"/>
      <c r="QS92" s="9"/>
      <c r="QT92" s="9"/>
      <c r="QU92" s="10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</row>
    <row r="93" spans="1:477" x14ac:dyDescent="0.2">
      <c r="A93">
        <v>92</v>
      </c>
      <c r="B93" s="7" t="str">
        <f>IF(ISNUMBER(SEARCH(",",C93)),C93,MID(C93,SEARCH(" ",C93)+1,256) &amp; ", " &amp; LEFT(C93,SEARCH(" ",C93)-1))</f>
        <v>Tweedie, Fiona</v>
      </c>
      <c r="C93" s="7" t="s">
        <v>585</v>
      </c>
      <c r="D93" s="8">
        <f>SUM(E93:AYB93)</f>
        <v>29.3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10"/>
      <c r="BB93" s="10"/>
      <c r="BC93" s="10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10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>
        <v>13.1</v>
      </c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>
        <v>6.2</v>
      </c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10"/>
      <c r="FP93" s="10"/>
      <c r="FQ93" s="10"/>
      <c r="FR93" s="10"/>
      <c r="FS93" s="10"/>
      <c r="FT93" s="10"/>
      <c r="FU93" s="10"/>
      <c r="FV93" s="10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10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10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</row>
    <row r="94" spans="1:477" x14ac:dyDescent="0.2">
      <c r="A94">
        <v>93</v>
      </c>
      <c r="B94" s="7" t="str">
        <f>IF(ISNUMBER(SEARCH(",",C94)),C94,MID(C94,SEARCH(" ",C94)+1,256) &amp; ", " &amp; LEFT(C94,SEARCH(" ",C94)-1))</f>
        <v>Barlow-Huurdeman, Chloe</v>
      </c>
      <c r="C94" s="7" t="s">
        <v>562</v>
      </c>
      <c r="D94" s="8">
        <f>SUM(E94:AYB94)</f>
        <v>29.299999999999997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>
        <v>13.1</v>
      </c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>
        <v>3.8</v>
      </c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>
        <v>12.4</v>
      </c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10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10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10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</row>
    <row r="95" spans="1:477" x14ac:dyDescent="0.2">
      <c r="A95">
        <v>94</v>
      </c>
      <c r="B95" s="7" t="str">
        <f>IF(ISNUMBER(SEARCH(",",C95)),C95,MID(C95,SEARCH(" ",C95)+1,256) &amp; ", " &amp; LEFT(C95,SEARCH(" ",C95)-1))</f>
        <v>Ager, Cath</v>
      </c>
      <c r="C95" s="7" t="s">
        <v>554</v>
      </c>
      <c r="D95" s="8">
        <f>SUM(E95:AYB95)</f>
        <v>28.57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>
        <v>6.2</v>
      </c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>
        <v>4.97</v>
      </c>
      <c r="DZ95" s="9"/>
      <c r="EA95" s="9"/>
      <c r="EB95" s="9"/>
      <c r="EC95" s="9"/>
      <c r="ED95" s="9"/>
      <c r="EE95" s="9"/>
      <c r="EF95" s="9"/>
      <c r="EG95" s="9"/>
      <c r="EH95" s="9"/>
      <c r="EI95" s="9">
        <v>12.4</v>
      </c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>
        <v>5</v>
      </c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10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10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10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10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10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10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10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10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10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</row>
    <row r="96" spans="1:477" x14ac:dyDescent="0.2">
      <c r="A96">
        <v>95</v>
      </c>
      <c r="B96" s="7" t="str">
        <f>IF(ISNUMBER(SEARCH(",",C96)),C96,MID(C96,SEARCH(" ",C96)+1,256) &amp; ", " &amp; LEFT(C96,SEARCH(" ",C96)-1))</f>
        <v>Greaves, Laura</v>
      </c>
      <c r="C96" s="7" t="s">
        <v>645</v>
      </c>
      <c r="D96" s="8">
        <f>SUM(E96:AYB96)</f>
        <v>27.5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>
        <v>6.2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10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10">
        <v>4.9000000000000004</v>
      </c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>
        <v>12.4</v>
      </c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>
        <v>4</v>
      </c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</row>
    <row r="97" spans="1:477" x14ac:dyDescent="0.2">
      <c r="A97">
        <v>96</v>
      </c>
      <c r="B97" s="7" t="str">
        <f>IF(ISNUMBER(SEARCH(",",C97)),C97,MID(C97,SEARCH(" ",C97)+1,256) &amp; ", " &amp; LEFT(C97,SEARCH(" ",C97)-1))</f>
        <v>Norman, Abi</v>
      </c>
      <c r="C97" s="7" t="s">
        <v>529</v>
      </c>
      <c r="D97" s="8">
        <f>SUM(E97:AYB97)</f>
        <v>27.45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>
        <v>5.25</v>
      </c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>
        <v>16</v>
      </c>
      <c r="FW97" s="9"/>
      <c r="FX97" s="9"/>
      <c r="FY97" s="9"/>
      <c r="FZ97" s="9"/>
      <c r="GA97" s="9"/>
      <c r="GB97" s="9"/>
      <c r="GC97" s="9"/>
      <c r="GD97" s="9"/>
      <c r="GE97" s="9"/>
      <c r="GF97" s="9">
        <v>6.2</v>
      </c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10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</row>
    <row r="98" spans="1:477" x14ac:dyDescent="0.2">
      <c r="A98">
        <v>97</v>
      </c>
      <c r="B98" s="7" t="str">
        <f>IF(ISNUMBER(SEARCH(",",C98)),C98,MID(C98,SEARCH(" ",C98)+1,256) &amp; ", " &amp; LEFT(C98,SEARCH(" ",C98)-1))</f>
        <v>Banks, Lindsey</v>
      </c>
      <c r="C98" s="7" t="s">
        <v>651</v>
      </c>
      <c r="D98" s="8">
        <f>SUM(E98:AYB98)</f>
        <v>26.2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>
        <v>26.2</v>
      </c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10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10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</row>
    <row r="99" spans="1:477" x14ac:dyDescent="0.2">
      <c r="A99">
        <v>98</v>
      </c>
      <c r="B99" s="7" t="str">
        <f>IF(ISNUMBER(SEARCH(",",C99)),C99,MID(C99,SEARCH(" ",C99)+1,256) &amp; ", " &amp; LEFT(C99,SEARCH(" ",C99)-1))</f>
        <v>Bannister, Sarah</v>
      </c>
      <c r="C99" s="7" t="s">
        <v>686</v>
      </c>
      <c r="D99" s="8">
        <f>SUM(E99:AYB99)</f>
        <v>26.2</v>
      </c>
      <c r="E99" s="9"/>
      <c r="F99" s="9"/>
      <c r="G99" s="9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>
        <v>26.2</v>
      </c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10"/>
      <c r="CQ99" s="10"/>
      <c r="CR99" s="10"/>
      <c r="CS99" s="10"/>
      <c r="CT99" s="10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10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10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10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</row>
    <row r="100" spans="1:477" x14ac:dyDescent="0.2">
      <c r="A100">
        <v>99</v>
      </c>
      <c r="B100" s="7" t="str">
        <f>IF(ISNUMBER(SEARCH(",",C100)),C100,MID(C100,SEARCH(" ",C100)+1,256) &amp; ", " &amp; LEFT(C100,SEARCH(" ",C100)-1))</f>
        <v>Morris, Katie</v>
      </c>
      <c r="C100" s="7" t="s">
        <v>640</v>
      </c>
      <c r="D100" s="8">
        <f>SUM(E100:AYB100)</f>
        <v>26.2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10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>
        <v>3.1</v>
      </c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>
        <v>3.1</v>
      </c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10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>
        <v>20</v>
      </c>
      <c r="GN100" s="9"/>
      <c r="GO100" s="9"/>
      <c r="GP100" s="10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10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10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</row>
    <row r="101" spans="1:477" x14ac:dyDescent="0.2">
      <c r="A101">
        <v>100</v>
      </c>
      <c r="B101" s="7" t="str">
        <f>IF(ISNUMBER(SEARCH(",",C101)),C101,MID(C101,SEARCH(" ",C101)+1,256) &amp; ", " &amp; LEFT(C101,SEARCH(" ",C101)-1))</f>
        <v>White, Julie</v>
      </c>
      <c r="C101" s="7" t="s">
        <v>628</v>
      </c>
      <c r="D101" s="8">
        <f>SUM(E101:AYB101)</f>
        <v>26.2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>
        <v>26.2</v>
      </c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10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</row>
    <row r="102" spans="1:477" x14ac:dyDescent="0.2">
      <c r="A102">
        <v>101</v>
      </c>
      <c r="B102" s="7" t="str">
        <f>IF(ISNUMBER(SEARCH(",",C102)),C102,MID(C102,SEARCH(" ",C102)+1,256) &amp; ", " &amp; LEFT(C102,SEARCH(" ",C102)-1))</f>
        <v>Reeves, Elin</v>
      </c>
      <c r="C102" s="7" t="s">
        <v>575</v>
      </c>
      <c r="D102" s="8">
        <f>SUM(E102:AYB102)</f>
        <v>25.8</v>
      </c>
      <c r="E102" s="9"/>
      <c r="F102" s="9"/>
      <c r="G102" s="9">
        <v>12.4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>
        <v>12.4</v>
      </c>
      <c r="EJ102" s="9"/>
      <c r="EK102" s="9"/>
      <c r="EL102" s="9"/>
      <c r="EM102" s="9"/>
      <c r="EN102" s="9"/>
      <c r="EO102" s="9"/>
      <c r="EP102" s="9"/>
      <c r="EQ102" s="9"/>
      <c r="ER102" s="9">
        <v>1</v>
      </c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10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</row>
    <row r="103" spans="1:477" x14ac:dyDescent="0.2">
      <c r="A103">
        <v>102</v>
      </c>
      <c r="B103" s="7" t="str">
        <f>IF(ISNUMBER(SEARCH(",",C103)),C103,MID(C103,SEARCH(" ",C103)+1,256) &amp; ", " &amp; LEFT(C103,SEARCH(" ",C103)-1))</f>
        <v>Anderson, Rachel</v>
      </c>
      <c r="C103" s="7" t="s">
        <v>671</v>
      </c>
      <c r="D103" s="8">
        <f>SUM(E103:AYB103)</f>
        <v>25.5</v>
      </c>
      <c r="E103" s="9"/>
      <c r="F103" s="9"/>
      <c r="G103" s="9">
        <v>12.4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>
        <v>13.1</v>
      </c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10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</row>
    <row r="104" spans="1:477" x14ac:dyDescent="0.2">
      <c r="A104">
        <v>103</v>
      </c>
      <c r="B104" s="7" t="str">
        <f>IF(ISNUMBER(SEARCH(",",C104)),C104,MID(C104,SEARCH(" ",C104)+1,256) &amp; ", " &amp; LEFT(C104,SEARCH(" ",C104)-1))</f>
        <v>Aylott, Caroline</v>
      </c>
      <c r="C104" s="7" t="s">
        <v>549</v>
      </c>
      <c r="D104" s="8">
        <f>SUM(E104:AYB104)</f>
        <v>25.5</v>
      </c>
      <c r="E104" s="9"/>
      <c r="F104" s="9"/>
      <c r="G104" s="9">
        <v>12.4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>
        <v>13.1</v>
      </c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</row>
    <row r="105" spans="1:477" x14ac:dyDescent="0.2">
      <c r="A105">
        <v>104</v>
      </c>
      <c r="B105" s="7" t="str">
        <f>IF(ISNUMBER(SEARCH(",",C105)),C105,MID(C105,SEARCH(" ",C105)+1,256) &amp; ", " &amp; LEFT(C105,SEARCH(" ",C105)-1))</f>
        <v>Fletcher, Laura</v>
      </c>
      <c r="C105" s="7" t="s">
        <v>644</v>
      </c>
      <c r="D105" s="8">
        <f>SUM(E105:AYB105)</f>
        <v>25.5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>
        <v>13.1</v>
      </c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10"/>
      <c r="CY105" s="10"/>
      <c r="CZ105" s="10"/>
      <c r="DA105" s="10"/>
      <c r="DB105" s="10"/>
      <c r="DC105" s="10"/>
      <c r="DD105" s="10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10"/>
      <c r="DU105" s="10"/>
      <c r="DV105" s="10"/>
      <c r="DW105" s="10"/>
      <c r="DX105" s="10"/>
      <c r="DY105" s="10"/>
      <c r="DZ105" s="9"/>
      <c r="EA105" s="9"/>
      <c r="EB105" s="9"/>
      <c r="EC105" s="9"/>
      <c r="ED105" s="9"/>
      <c r="EE105" s="9"/>
      <c r="EF105" s="9"/>
      <c r="EG105" s="9"/>
      <c r="EH105" s="9"/>
      <c r="EI105" s="9">
        <v>12.4</v>
      </c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10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10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</row>
    <row r="106" spans="1:477" x14ac:dyDescent="0.2">
      <c r="A106">
        <v>105</v>
      </c>
      <c r="B106" s="7" t="str">
        <f>IF(ISNUMBER(SEARCH(",",C106)),C106,MID(C106,SEARCH(" ",C106)+1,256) &amp; ", " &amp; LEFT(C106,SEARCH(" ",C106)-1))</f>
        <v>Hinch, Sara</v>
      </c>
      <c r="C106" s="7" t="s">
        <v>684</v>
      </c>
      <c r="D106" s="8">
        <f>SUM(E106:AYB106)</f>
        <v>25.5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>
        <v>13.1</v>
      </c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>
        <v>12.4</v>
      </c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</row>
    <row r="107" spans="1:477" x14ac:dyDescent="0.2">
      <c r="A107">
        <v>106</v>
      </c>
      <c r="B107" s="7" t="str">
        <f>IF(ISNUMBER(SEARCH(",",C107)),C107,MID(C107,SEARCH(" ",C107)+1,256) &amp; ", " &amp; LEFT(C107,SEARCH(" ",C107)-1))</f>
        <v>Platts, Nicola</v>
      </c>
      <c r="C107" s="7" t="s">
        <v>662</v>
      </c>
      <c r="D107" s="8">
        <f>SUM(E107:AYB107)</f>
        <v>25.5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>
        <v>13.1</v>
      </c>
      <c r="AZ107" s="9"/>
      <c r="BA107" s="9"/>
      <c r="BB107" s="9"/>
      <c r="BC107" s="9"/>
      <c r="BD107" s="9"/>
      <c r="BE107" s="9"/>
      <c r="BF107" s="10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>
        <v>12.4</v>
      </c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</row>
    <row r="108" spans="1:477" x14ac:dyDescent="0.2">
      <c r="A108">
        <v>107</v>
      </c>
      <c r="B108" s="7" t="str">
        <f>IF(ISNUMBER(SEARCH(",",C108)),C108,MID(C108,SEARCH(" ",C108)+1,256) &amp; ", " &amp; LEFT(C108,SEARCH(" ",C108)-1))</f>
        <v>Barnsley, Caroline</v>
      </c>
      <c r="C108" s="7" t="s">
        <v>550</v>
      </c>
      <c r="D108" s="8">
        <f>SUM(E108:AYB108)</f>
        <v>24.9</v>
      </c>
      <c r="E108" s="9">
        <v>6.3</v>
      </c>
      <c r="F108" s="9"/>
      <c r="G108" s="9">
        <v>12.4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6.2</v>
      </c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</row>
    <row r="109" spans="1:477" x14ac:dyDescent="0.2">
      <c r="A109">
        <v>108</v>
      </c>
      <c r="B109" s="7" t="str">
        <f>IF(ISNUMBER(SEARCH(",",C109)),C109,MID(C109,SEARCH(" ",C109)+1,256) &amp; ", " &amp; LEFT(C109,SEARCH(" ",C109)-1))</f>
        <v>Blewitt, Josephine</v>
      </c>
      <c r="C109" s="7" t="s">
        <v>624</v>
      </c>
      <c r="D109" s="8">
        <f>SUM(E109:AYB109)</f>
        <v>24.8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>
        <v>6.2</v>
      </c>
      <c r="AP109" s="9"/>
      <c r="AQ109" s="9"/>
      <c r="AR109" s="9"/>
      <c r="AS109" s="9"/>
      <c r="AT109" s="9"/>
      <c r="AU109" s="9"/>
      <c r="AV109" s="9"/>
      <c r="AW109" s="9">
        <v>6.2</v>
      </c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>
        <v>6.2</v>
      </c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>
        <v>6.2</v>
      </c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10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</row>
    <row r="110" spans="1:477" x14ac:dyDescent="0.2">
      <c r="A110">
        <v>109</v>
      </c>
      <c r="B110" s="7" t="str">
        <f>IF(ISNUMBER(SEARCH(",",C110)),C110,MID(C110,SEARCH(" ",C110)+1,256) &amp; ", " &amp; LEFT(C110,SEARCH(" ",C110)-1))</f>
        <v>Delaney, Mandy</v>
      </c>
      <c r="C110" s="7" t="s">
        <v>655</v>
      </c>
      <c r="D110" s="8">
        <f>SUM(E110:AYB110)</f>
        <v>24.8</v>
      </c>
      <c r="E110" s="9"/>
      <c r="F110" s="9"/>
      <c r="G110" s="9">
        <v>12.4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>
        <v>12.4</v>
      </c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</row>
    <row r="111" spans="1:477" x14ac:dyDescent="0.2">
      <c r="A111">
        <v>110</v>
      </c>
      <c r="B111" s="7" t="str">
        <f>IF(ISNUMBER(SEARCH(",",C111)),C111,MID(C111,SEARCH(" ",C111)+1,256) &amp; ", " &amp; LEFT(C111,SEARCH(" ",C111)-1))</f>
        <v>Evans, Leah</v>
      </c>
      <c r="C111" s="7" t="s">
        <v>648</v>
      </c>
      <c r="D111" s="8">
        <f>SUM(E111:AYB111)</f>
        <v>24.8</v>
      </c>
      <c r="E111" s="9"/>
      <c r="F111" s="9"/>
      <c r="G111" s="9">
        <v>12.4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>
        <v>12.4</v>
      </c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10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10"/>
      <c r="KG111" s="9"/>
      <c r="KH111" s="9"/>
      <c r="KI111" s="9"/>
      <c r="KJ111" s="9"/>
      <c r="KK111" s="9"/>
      <c r="KL111" s="9"/>
      <c r="KM111" s="10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10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10"/>
      <c r="LM111" s="9"/>
      <c r="LN111" s="10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10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10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</row>
    <row r="112" spans="1:477" x14ac:dyDescent="0.2">
      <c r="A112">
        <v>111</v>
      </c>
      <c r="B112" s="7" t="str">
        <f>IF(ISNUMBER(SEARCH(",",C112)),C112,MID(C112,SEARCH(" ",C112)+1,256) &amp; ", " &amp; LEFT(C112,SEARCH(" ",C112)-1))</f>
        <v>Howson, Sarah</v>
      </c>
      <c r="C112" s="7" t="s">
        <v>687</v>
      </c>
      <c r="D112" s="8">
        <f>SUM(E112:AYB112)</f>
        <v>24.8</v>
      </c>
      <c r="E112" s="9"/>
      <c r="F112" s="9"/>
      <c r="G112" s="9">
        <v>12.4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>
        <v>12.4</v>
      </c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</row>
    <row r="113" spans="1:477" x14ac:dyDescent="0.2">
      <c r="A113">
        <v>112</v>
      </c>
      <c r="B113" s="7" t="str">
        <f>IF(ISNUMBER(SEARCH(",",C113)),C113,MID(C113,SEARCH(" ",C113)+1,256) &amp; ", " &amp; LEFT(C113,SEARCH(" ",C113)-1))</f>
        <v>Jones, Julie</v>
      </c>
      <c r="C113" s="7" t="s">
        <v>627</v>
      </c>
      <c r="D113" s="8">
        <f>SUM(E113:AYB113)</f>
        <v>24.8</v>
      </c>
      <c r="E113" s="9"/>
      <c r="F113" s="9"/>
      <c r="G113" s="9">
        <v>12.4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>
        <v>12.4</v>
      </c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</row>
    <row r="114" spans="1:477" x14ac:dyDescent="0.2">
      <c r="A114">
        <v>113</v>
      </c>
      <c r="B114" s="7" t="str">
        <f>IF(ISNUMBER(SEARCH(",",C114)),C114,MID(C114,SEARCH(" ",C114)+1,256) &amp; ", " &amp; LEFT(C114,SEARCH(" ",C114)-1))</f>
        <v>Needham, Catherine</v>
      </c>
      <c r="C114" s="7" t="s">
        <v>556</v>
      </c>
      <c r="D114" s="8">
        <f>SUM(E114:AYB114)</f>
        <v>24.8</v>
      </c>
      <c r="E114" s="9"/>
      <c r="F114" s="9"/>
      <c r="G114" s="9">
        <v>12.4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>
        <v>12.4</v>
      </c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10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10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10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</row>
    <row r="115" spans="1:477" x14ac:dyDescent="0.2">
      <c r="A115">
        <v>114</v>
      </c>
      <c r="B115" s="7" t="str">
        <f>IF(ISNUMBER(SEARCH(",",C115)),C115,MID(C115,SEARCH(" ",C115)+1,256) &amp; ", " &amp; LEFT(C115,SEARCH(" ",C115)-1))</f>
        <v>Gledhill, Tracey</v>
      </c>
      <c r="C115" s="7" t="s">
        <v>701</v>
      </c>
      <c r="D115" s="8">
        <f>SUM(E115:AYB115)</f>
        <v>23.6</v>
      </c>
      <c r="E115" s="9"/>
      <c r="F115" s="9"/>
      <c r="G115" s="9"/>
      <c r="H115" s="9"/>
      <c r="I115" s="9"/>
      <c r="J115" s="9"/>
      <c r="K115" s="10"/>
      <c r="L115" s="1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>
        <v>6.2</v>
      </c>
      <c r="CG115" s="9"/>
      <c r="CH115" s="9"/>
      <c r="CI115" s="9"/>
      <c r="CJ115" s="9"/>
      <c r="CK115" s="9"/>
      <c r="CL115" s="9"/>
      <c r="CM115" s="9"/>
      <c r="CN115" s="9"/>
      <c r="CO115" s="10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>
        <v>5</v>
      </c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>
        <v>12.4</v>
      </c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</row>
    <row r="116" spans="1:477" x14ac:dyDescent="0.2">
      <c r="A116">
        <v>115</v>
      </c>
      <c r="B116" s="7" t="str">
        <f>IF(ISNUMBER(SEARCH(",",C116)),C116,MID(C116,SEARCH(" ",C116)+1,256) &amp; ", " &amp; LEFT(C116,SEARCH(" ",C116)-1))</f>
        <v>Howse, Corinne</v>
      </c>
      <c r="C116" s="7" t="s">
        <v>569</v>
      </c>
      <c r="D116" s="8">
        <f>SUM(E116:AYB116)</f>
        <v>21.700000000000003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>
        <v>6.2</v>
      </c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10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>
        <v>3.1</v>
      </c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>
        <v>12.4</v>
      </c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10"/>
      <c r="GQ116" s="9"/>
      <c r="GR116" s="9"/>
      <c r="GS116" s="9"/>
      <c r="GT116" s="9"/>
      <c r="GU116" s="9"/>
      <c r="GV116" s="9"/>
      <c r="GW116" s="10"/>
      <c r="GX116" s="10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10"/>
      <c r="IE116" s="9"/>
      <c r="IF116" s="9"/>
      <c r="IG116" s="9"/>
      <c r="IH116" s="9"/>
      <c r="II116" s="9"/>
      <c r="IJ116" s="10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10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10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10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10"/>
      <c r="KV116" s="9"/>
      <c r="KW116" s="9"/>
      <c r="KX116" s="9"/>
      <c r="KY116" s="9"/>
      <c r="KZ116" s="9"/>
      <c r="LA116" s="10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10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</row>
    <row r="117" spans="1:477" x14ac:dyDescent="0.2">
      <c r="A117">
        <v>116</v>
      </c>
      <c r="B117" s="7" t="str">
        <f>IF(ISNUMBER(SEARCH(",",C117)),C117,MID(C117,SEARCH(" ",C117)+1,256) &amp; ", " &amp; LEFT(C117,SEARCH(" ",C117)-1))</f>
        <v>West, Katie</v>
      </c>
      <c r="C117" s="7" t="s">
        <v>641</v>
      </c>
      <c r="D117" s="8">
        <f>SUM(E117:AYB117)</f>
        <v>19.3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>
        <v>6.2</v>
      </c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>
        <v>13.1</v>
      </c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10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10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10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10"/>
      <c r="LB117" s="9"/>
      <c r="LC117" s="9"/>
      <c r="LD117" s="9"/>
      <c r="LE117" s="9"/>
      <c r="LF117" s="9"/>
      <c r="LG117" s="9"/>
      <c r="LH117" s="9"/>
      <c r="LI117" s="9"/>
      <c r="LJ117" s="10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10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10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10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10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</row>
    <row r="118" spans="1:477" x14ac:dyDescent="0.2">
      <c r="A118">
        <v>117</v>
      </c>
      <c r="B118" s="7" t="str">
        <f>IF(ISNUMBER(SEARCH(",",C118)),C118,MID(C118,SEARCH(" ",C118)+1,256) &amp; ", " &amp; LEFT(C118,SEARCH(" ",C118)-1))</f>
        <v>Beattie, Carol</v>
      </c>
      <c r="C118" s="7" t="s">
        <v>547</v>
      </c>
      <c r="D118" s="8">
        <f>SUM(E118:AYB118)</f>
        <v>19.2</v>
      </c>
      <c r="E118" s="9"/>
      <c r="F118" s="9"/>
      <c r="G118" s="10"/>
      <c r="H118" s="9"/>
      <c r="I118" s="9"/>
      <c r="J118" s="9"/>
      <c r="K118" s="9"/>
      <c r="L118" s="9"/>
      <c r="M118" s="9">
        <v>5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>
        <v>4.9000000000000004</v>
      </c>
      <c r="AD118" s="9"/>
      <c r="AE118" s="9"/>
      <c r="AF118" s="9"/>
      <c r="AG118" s="9"/>
      <c r="AH118" s="9"/>
      <c r="AI118" s="9"/>
      <c r="AJ118" s="9"/>
      <c r="AK118" s="9"/>
      <c r="AL118" s="9"/>
      <c r="AM118" s="9">
        <v>3.1</v>
      </c>
      <c r="AN118" s="9"/>
      <c r="AO118" s="9">
        <v>6.2</v>
      </c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10"/>
      <c r="BE118" s="10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0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10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10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10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10"/>
      <c r="QN118" s="9"/>
      <c r="QO118" s="9"/>
      <c r="QP118" s="9"/>
      <c r="QQ118" s="9"/>
      <c r="QR118" s="10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</row>
    <row r="119" spans="1:477" x14ac:dyDescent="0.2">
      <c r="A119">
        <v>118</v>
      </c>
      <c r="B119" s="7" t="str">
        <f>IF(ISNUMBER(SEARCH(",",C119)),C119,MID(C119,SEARCH(" ",C119)+1,256) &amp; ", " &amp; LEFT(C119,SEARCH(" ",C119)-1))</f>
        <v>Adams-Jackson, Denise</v>
      </c>
      <c r="C119" s="7" t="s">
        <v>570</v>
      </c>
      <c r="D119" s="8">
        <f>SUM(E119:AYB119)</f>
        <v>18.600000000000001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>
        <v>6.2</v>
      </c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>
        <v>12.4</v>
      </c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10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</row>
    <row r="120" spans="1:477" x14ac:dyDescent="0.2">
      <c r="A120">
        <v>119</v>
      </c>
      <c r="B120" s="7" t="str">
        <f>IF(ISNUMBER(SEARCH(",",C120)),C120,MID(C120,SEARCH(" ",C120)+1,256) &amp; ", " &amp; LEFT(C120,SEARCH(" ",C120)-1))</f>
        <v>Robson, Rebecca</v>
      </c>
      <c r="C120" s="7" t="s">
        <v>676</v>
      </c>
      <c r="D120" s="8">
        <f>SUM(E120:AYB120)</f>
        <v>18.600000000000001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>
        <v>6.2</v>
      </c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>
        <v>12.4</v>
      </c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10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10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10"/>
      <c r="PI120" s="9"/>
      <c r="PJ120" s="10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10"/>
      <c r="QM120" s="10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</row>
    <row r="121" spans="1:477" x14ac:dyDescent="0.2">
      <c r="A121">
        <v>120</v>
      </c>
      <c r="B121" s="7" t="str">
        <f>IF(ISNUMBER(SEARCH(",",C121)),C121,MID(C121,SEARCH(" ",C121)+1,256) &amp; ", " &amp; LEFT(C121,SEARCH(" ",C121)-1))</f>
        <v>Soden, Sarah</v>
      </c>
      <c r="C121" s="7" t="s">
        <v>690</v>
      </c>
      <c r="D121" s="8">
        <f>SUM(E121:AYB121)</f>
        <v>18.600000000000001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>
        <v>6.2</v>
      </c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10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>
        <v>12.4</v>
      </c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10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10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10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10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10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10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10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10"/>
      <c r="RB121" s="9"/>
      <c r="RC121" s="9"/>
      <c r="RD121" s="9"/>
      <c r="RE121" s="9"/>
      <c r="RF121" s="9"/>
      <c r="RG121" s="9"/>
      <c r="RH121" s="9"/>
      <c r="RI121" s="9"/>
    </row>
    <row r="122" spans="1:477" x14ac:dyDescent="0.2">
      <c r="A122">
        <v>121</v>
      </c>
      <c r="B122" s="7" t="str">
        <f>IF(ISNUMBER(SEARCH(",",C122)),C122,MID(C122,SEARCH(" ",C122)+1,256) &amp; ", " &amp; LEFT(C122,SEARCH(" ",C122)-1))</f>
        <v>Wray, Zanthe</v>
      </c>
      <c r="C122" s="7" t="s">
        <v>706</v>
      </c>
      <c r="D122" s="8">
        <f>SUM(E122:AYB122)</f>
        <v>18.600000000000001</v>
      </c>
      <c r="E122" s="9"/>
      <c r="F122" s="9">
        <v>5.0999999999999996</v>
      </c>
      <c r="G122" s="9"/>
      <c r="H122" s="9"/>
      <c r="I122" s="9"/>
      <c r="J122" s="9"/>
      <c r="K122" s="9"/>
      <c r="L122" s="9"/>
      <c r="M122" s="9">
        <v>5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10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>
        <v>3.5</v>
      </c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>
        <v>5</v>
      </c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10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10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</row>
    <row r="123" spans="1:477" x14ac:dyDescent="0.2">
      <c r="A123">
        <v>122</v>
      </c>
      <c r="B123" s="7" t="str">
        <f>IF(ISNUMBER(SEARCH(",",C123)),C123,MID(C123,SEARCH(" ",C123)+1,256) &amp; ", " &amp; LEFT(C123,SEARCH(" ",C123)-1))</f>
        <v>Monkcom, Ella</v>
      </c>
      <c r="C123" s="7" t="s">
        <v>577</v>
      </c>
      <c r="D123" s="8">
        <f>SUM(E123:AYB123)</f>
        <v>16.2</v>
      </c>
      <c r="E123" s="9"/>
      <c r="F123" s="9"/>
      <c r="G123" s="9">
        <v>12.4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>
        <v>3.8</v>
      </c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10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10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</row>
    <row r="124" spans="1:477" x14ac:dyDescent="0.2">
      <c r="A124">
        <v>123</v>
      </c>
      <c r="B124" s="7" t="str">
        <f>IF(ISNUMBER(SEARCH(",",C124)),C124,MID(C124,SEARCH(" ",C124)+1,256) &amp; ", " &amp; LEFT(C124,SEARCH(" ",C124)-1))</f>
        <v>Jackson, Angela</v>
      </c>
      <c r="C124" s="7" t="s">
        <v>537</v>
      </c>
      <c r="D124" s="8">
        <f>SUM(E124:AYB124)</f>
        <v>15.9</v>
      </c>
      <c r="E124" s="9"/>
      <c r="F124" s="9"/>
      <c r="G124" s="9">
        <v>12.4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10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0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>
        <v>3.5</v>
      </c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10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</row>
    <row r="125" spans="1:477" x14ac:dyDescent="0.2">
      <c r="A125">
        <v>124</v>
      </c>
      <c r="B125" s="7" t="str">
        <f>IF(ISNUMBER(SEARCH(",",C125)),C125,MID(C125,SEARCH(" ",C125)+1,256) &amp; ", " &amp; LEFT(C125,SEARCH(" ",C125)-1))</f>
        <v>Moss, Sarah</v>
      </c>
      <c r="C125" s="7" t="s">
        <v>688</v>
      </c>
      <c r="D125" s="8">
        <f>SUM(E125:AYB125)</f>
        <v>14.95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>
        <v>3.1</v>
      </c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>
        <v>3.1</v>
      </c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>
        <v>5.25</v>
      </c>
      <c r="EG125" s="9"/>
      <c r="EH125" s="9"/>
      <c r="EI125" s="9"/>
      <c r="EJ125" s="9">
        <v>3.5</v>
      </c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10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10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10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10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</row>
    <row r="126" spans="1:477" x14ac:dyDescent="0.2">
      <c r="A126">
        <v>125</v>
      </c>
      <c r="B126" s="7" t="str">
        <f>IF(ISNUMBER(SEARCH(",",C126)),C126,MID(C126,SEARCH(" ",C126)+1,256) &amp; ", " &amp; LEFT(C126,SEARCH(" ",C126)-1))</f>
        <v>Gillett, Katrina</v>
      </c>
      <c r="C126" s="7" t="s">
        <v>642</v>
      </c>
      <c r="D126" s="8">
        <f>SUM(E126:AYB126)</f>
        <v>13.47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>
        <v>3.72</v>
      </c>
      <c r="DW126" s="9"/>
      <c r="DX126" s="9"/>
      <c r="DY126" s="9"/>
      <c r="DZ126" s="9"/>
      <c r="EA126" s="9"/>
      <c r="EB126" s="9"/>
      <c r="EC126" s="9"/>
      <c r="ED126" s="9"/>
      <c r="EE126" s="9"/>
      <c r="EF126" s="9">
        <v>5.25</v>
      </c>
      <c r="EG126" s="9"/>
      <c r="EH126" s="9"/>
      <c r="EI126" s="9"/>
      <c r="EJ126" s="9"/>
      <c r="EK126" s="9"/>
      <c r="EL126" s="9"/>
      <c r="EM126" s="9"/>
      <c r="EN126" s="9"/>
      <c r="EO126" s="9"/>
      <c r="EP126" s="9">
        <v>4.5</v>
      </c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10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10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10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10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</row>
    <row r="127" spans="1:477" x14ac:dyDescent="0.2">
      <c r="A127">
        <v>126</v>
      </c>
      <c r="B127" s="7" t="str">
        <f>IF(ISNUMBER(SEARCH(",",C127)),C127,MID(C127,SEARCH(" ",C127)+1,256) &amp; ", " &amp; LEFT(C127,SEARCH(" ",C127)-1))</f>
        <v>Broom, Lucy</v>
      </c>
      <c r="C127" s="7" t="s">
        <v>653</v>
      </c>
      <c r="D127" s="8">
        <f>SUM(E127:AYB127)</f>
        <v>13.4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10"/>
      <c r="AZ127" s="10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0"/>
      <c r="BN127" s="10"/>
      <c r="BO127" s="10"/>
      <c r="BP127" s="9"/>
      <c r="BQ127" s="9"/>
      <c r="BR127" s="9"/>
      <c r="BS127" s="9"/>
      <c r="BT127" s="9">
        <v>3.1</v>
      </c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>
        <v>6.2</v>
      </c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>
        <v>1</v>
      </c>
      <c r="ES127" s="10"/>
      <c r="ET127" s="10"/>
      <c r="EU127" s="10"/>
      <c r="EV127" s="10"/>
      <c r="EW127" s="10"/>
      <c r="EX127" s="10"/>
      <c r="EY127" s="9"/>
      <c r="EZ127" s="9"/>
      <c r="FA127" s="9">
        <v>3.1</v>
      </c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</row>
    <row r="128" spans="1:477" x14ac:dyDescent="0.2">
      <c r="A128">
        <v>127</v>
      </c>
      <c r="B128" s="7" t="str">
        <f>IF(ISNUMBER(SEARCH(",",C128)),C128,MID(C128,SEARCH(" ",C128)+1,256) &amp; ", " &amp; LEFT(C128,SEARCH(" ",C128)-1))</f>
        <v>Anderson, Jemma</v>
      </c>
      <c r="C128" s="7" t="s">
        <v>614</v>
      </c>
      <c r="D128" s="8">
        <f>SUM(E128:AYB128)</f>
        <v>13.1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>
        <v>13.1</v>
      </c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10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10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10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10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10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</row>
    <row r="129" spans="1:477" x14ac:dyDescent="0.2">
      <c r="A129">
        <v>128</v>
      </c>
      <c r="B129" s="7" t="str">
        <f>IF(ISNUMBER(SEARCH(",",C129)),C129,MID(C129,SEARCH(" ",C129)+1,256) &amp; ", " &amp; LEFT(C129,SEARCH(" ",C129)-1))</f>
        <v>Cain, Helen</v>
      </c>
      <c r="C129" s="7" t="s">
        <v>602</v>
      </c>
      <c r="D129" s="8">
        <f>SUM(E129:AYB129)</f>
        <v>13.1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10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>
        <v>13.1</v>
      </c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10"/>
      <c r="DJ129" s="10"/>
      <c r="DK129" s="10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10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</row>
    <row r="130" spans="1:477" x14ac:dyDescent="0.2">
      <c r="A130">
        <v>129</v>
      </c>
      <c r="B130" s="7" t="str">
        <f>IF(ISNUMBER(SEARCH(",",C130)),C130,MID(C130,SEARCH(" ",C130)+1,256) &amp; ", " &amp; LEFT(C130,SEARCH(" ",C130)-1))</f>
        <v>Cushion, Amie</v>
      </c>
      <c r="C130" s="7" t="s">
        <v>535</v>
      </c>
      <c r="D130" s="8">
        <f>SUM(E130:AYB130)</f>
        <v>13.1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>
        <v>13.1</v>
      </c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10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10"/>
      <c r="HD130" s="9"/>
      <c r="HE130" s="9"/>
      <c r="HF130" s="9"/>
      <c r="HG130" s="10"/>
      <c r="HH130" s="9"/>
      <c r="HI130" s="9"/>
      <c r="HJ130" s="9"/>
      <c r="HK130" s="9"/>
      <c r="HL130" s="9"/>
      <c r="HM130" s="10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10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10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10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10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10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10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</row>
    <row r="131" spans="1:477" x14ac:dyDescent="0.2">
      <c r="A131">
        <v>130</v>
      </c>
      <c r="B131" s="7" t="str">
        <f>IF(ISNUMBER(SEARCH(",",C131)),C131,MID(C131,SEARCH(" ",C131)+1,256) &amp; ", " &amp; LEFT(C131,SEARCH(" ",C131)-1))</f>
        <v>Green, Anne</v>
      </c>
      <c r="C131" s="7" t="s">
        <v>541</v>
      </c>
      <c r="D131" s="8">
        <f>SUM(E131:AYB131)</f>
        <v>13.1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>
        <v>13.1</v>
      </c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10"/>
      <c r="GQ131" s="9"/>
      <c r="GR131" s="9"/>
      <c r="GS131" s="9"/>
      <c r="GT131" s="9"/>
      <c r="GU131" s="10"/>
      <c r="GV131" s="9"/>
      <c r="GW131" s="10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10"/>
      <c r="HP131" s="9"/>
      <c r="HQ131" s="9"/>
      <c r="HR131" s="10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10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10"/>
      <c r="JX131" s="9"/>
      <c r="JY131" s="9"/>
      <c r="JZ131" s="9"/>
      <c r="KA131" s="9"/>
      <c r="KB131" s="9"/>
      <c r="KC131" s="9"/>
      <c r="KD131" s="9"/>
      <c r="KE131" s="10"/>
      <c r="KF131" s="10"/>
      <c r="KG131" s="9"/>
      <c r="KH131" s="9"/>
      <c r="KI131" s="9"/>
      <c r="KJ131" s="9"/>
      <c r="KK131" s="9"/>
      <c r="KL131" s="9"/>
      <c r="KM131" s="9"/>
      <c r="KN131" s="10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10"/>
      <c r="LR131" s="9"/>
      <c r="LS131" s="9"/>
      <c r="LT131" s="9"/>
      <c r="LU131" s="9"/>
      <c r="LV131" s="9"/>
      <c r="LW131" s="9"/>
      <c r="LX131" s="9"/>
      <c r="LY131" s="9"/>
      <c r="LZ131" s="10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10"/>
      <c r="MR131" s="9"/>
      <c r="MS131" s="9"/>
      <c r="MT131" s="10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10"/>
      <c r="NG131" s="9"/>
      <c r="NH131" s="9"/>
      <c r="NI131" s="9"/>
      <c r="NJ131" s="9"/>
      <c r="NK131" s="10"/>
      <c r="NL131" s="9"/>
      <c r="NM131" s="9"/>
      <c r="NN131" s="9"/>
      <c r="NO131" s="9"/>
      <c r="NP131" s="9"/>
      <c r="NQ131" s="9"/>
      <c r="NR131" s="10"/>
      <c r="NS131" s="9"/>
      <c r="NT131" s="9"/>
      <c r="NU131" s="9"/>
      <c r="NV131" s="9"/>
      <c r="NW131" s="9"/>
      <c r="NX131" s="10"/>
      <c r="NY131" s="9"/>
      <c r="NZ131" s="9"/>
      <c r="OA131" s="9"/>
      <c r="OB131" s="10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10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10"/>
      <c r="PA131" s="9"/>
      <c r="PB131" s="10"/>
      <c r="PC131" s="9"/>
      <c r="PD131" s="9"/>
      <c r="PE131" s="9"/>
      <c r="PF131" s="9"/>
      <c r="PG131" s="9"/>
      <c r="PH131" s="9"/>
      <c r="PI131" s="9"/>
      <c r="PJ131" s="10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10"/>
      <c r="QQ131" s="9"/>
      <c r="QR131" s="9"/>
      <c r="QS131" s="9"/>
      <c r="QT131" s="9"/>
      <c r="QU131" s="9"/>
      <c r="QV131" s="9"/>
      <c r="QW131" s="9"/>
      <c r="QX131" s="10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</row>
    <row r="132" spans="1:477" x14ac:dyDescent="0.2">
      <c r="A132">
        <v>131</v>
      </c>
      <c r="B132" s="7" t="str">
        <f>IF(ISNUMBER(SEARCH(",",C132)),C132,MID(C132,SEARCH(" ",C132)+1,256) &amp; ", " &amp; LEFT(C132,SEARCH(" ",C132)-1))</f>
        <v>Muscroft, Victoria</v>
      </c>
      <c r="C132" s="7" t="s">
        <v>703</v>
      </c>
      <c r="D132" s="8">
        <f>SUM(E132:AYB132)</f>
        <v>13.1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>
        <v>13.1</v>
      </c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10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10"/>
      <c r="DJ132" s="10"/>
      <c r="DK132" s="10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10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10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10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10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</row>
    <row r="133" spans="1:477" x14ac:dyDescent="0.2">
      <c r="A133">
        <v>132</v>
      </c>
      <c r="B133" s="7" t="str">
        <f>IF(ISNUMBER(SEARCH(",",C133)),C133,MID(C133,SEARCH(" ",C133)+1,256) &amp; ", " &amp; LEFT(C133,SEARCH(" ",C133)-1))</f>
        <v>Pullan, Alison</v>
      </c>
      <c r="C133" s="7" t="s">
        <v>533</v>
      </c>
      <c r="D133" s="8">
        <f>SUM(E133:AYB133)</f>
        <v>13.1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>
        <v>13.1</v>
      </c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</row>
    <row r="134" spans="1:477" x14ac:dyDescent="0.2">
      <c r="A134">
        <v>133</v>
      </c>
      <c r="B134" s="7" t="str">
        <f>IF(ISNUMBER(SEARCH(",",C134)),C134,MID(C134,SEARCH(" ",C134)+1,256) &amp; ", " &amp; LEFT(C134,SEARCH(" ",C134)-1))</f>
        <v>Simpson, Jennifer</v>
      </c>
      <c r="C134" s="7" t="s">
        <v>617</v>
      </c>
      <c r="D134" s="8">
        <f>SUM(E134:AYB134)</f>
        <v>13.1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>
        <v>13.1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10"/>
      <c r="HN134" s="9"/>
      <c r="HO134" s="9"/>
      <c r="HP134" s="9"/>
      <c r="HQ134" s="9"/>
      <c r="HR134" s="10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10"/>
      <c r="LZ134" s="9"/>
      <c r="MA134" s="9"/>
      <c r="MB134" s="9"/>
      <c r="MC134" s="9"/>
      <c r="MD134" s="9"/>
      <c r="ME134" s="9"/>
      <c r="MF134" s="9"/>
      <c r="MG134" s="9"/>
      <c r="MH134" s="10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10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10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</row>
    <row r="135" spans="1:477" x14ac:dyDescent="0.2">
      <c r="A135">
        <v>134</v>
      </c>
      <c r="B135" s="7" t="str">
        <f>IF(ISNUMBER(SEARCH(",",C135)),C135,MID(C135,SEARCH(" ",C135)+1,256) &amp; ", " &amp; LEFT(C135,SEARCH(" ",C135)-1))</f>
        <v>Snowball, Elaine</v>
      </c>
      <c r="C135" s="7" t="s">
        <v>572</v>
      </c>
      <c r="D135" s="8">
        <f>SUM(E135:AYB135)</f>
        <v>13.1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>
        <v>13.1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10"/>
      <c r="GS135" s="9"/>
      <c r="GT135" s="9"/>
      <c r="GU135" s="9"/>
      <c r="GV135" s="9"/>
      <c r="GW135" s="10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10"/>
      <c r="LM135" s="9"/>
      <c r="LN135" s="9"/>
      <c r="LO135" s="9"/>
      <c r="LP135" s="9"/>
      <c r="LQ135" s="10"/>
      <c r="LR135" s="9"/>
      <c r="LS135" s="9"/>
      <c r="LT135" s="9"/>
      <c r="LU135" s="9"/>
      <c r="LV135" s="9"/>
      <c r="LW135" s="9"/>
      <c r="LX135" s="9"/>
      <c r="LY135" s="10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10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10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</row>
    <row r="136" spans="1:477" x14ac:dyDescent="0.2">
      <c r="A136">
        <v>135</v>
      </c>
      <c r="B136" s="7" t="str">
        <f>IF(ISNUMBER(SEARCH(",",C136)),C136,MID(C136,SEARCH(" ",C136)+1,256) &amp; ", " &amp; LEFT(C136,SEARCH(" ",C136)-1))</f>
        <v>Wilson, Eleanor</v>
      </c>
      <c r="C136" s="7" t="s">
        <v>574</v>
      </c>
      <c r="D136" s="8">
        <f>SUM(E136:AYB136)</f>
        <v>13.1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>
        <v>13.1</v>
      </c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10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10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10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</row>
    <row r="137" spans="1:477" x14ac:dyDescent="0.2">
      <c r="A137">
        <v>136</v>
      </c>
      <c r="B137" s="7" t="str">
        <f>IF(ISNUMBER(SEARCH(",",C137)),C137,MID(C137,SEARCH(" ",C137)+1,256) &amp; ", " &amp; LEFT(C137,SEARCH(" ",C137)-1))</f>
        <v>Brown, Nicole</v>
      </c>
      <c r="C137" s="7" t="s">
        <v>664</v>
      </c>
      <c r="D137" s="8">
        <f>SUM(E137:AYB137)</f>
        <v>12.4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0"/>
      <c r="AA137" s="10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>
        <v>12.4</v>
      </c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10"/>
      <c r="GM137" s="10"/>
      <c r="GN137" s="10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10"/>
      <c r="HL137" s="9"/>
      <c r="HM137" s="9"/>
      <c r="HN137" s="9"/>
      <c r="HO137" s="9"/>
      <c r="HP137" s="9"/>
      <c r="HQ137" s="9"/>
      <c r="HR137" s="10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10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10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10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</row>
    <row r="138" spans="1:477" x14ac:dyDescent="0.2">
      <c r="A138">
        <v>137</v>
      </c>
      <c r="B138" s="7" t="str">
        <f>IF(ISNUMBER(SEARCH(",",C138)),C138,MID(C138,SEARCH(" ",C138)+1,256) &amp; ", " &amp; LEFT(C138,SEARCH(" ",C138)-1))</f>
        <v>Carter, Kathryn</v>
      </c>
      <c r="C138" s="7" t="s">
        <v>636</v>
      </c>
      <c r="D138" s="8">
        <f>SUM(E138:AYB138)</f>
        <v>12.4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>
        <v>12.4</v>
      </c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10"/>
      <c r="GQ138" s="9"/>
      <c r="GR138" s="9"/>
      <c r="GS138" s="9"/>
      <c r="GT138" s="9"/>
      <c r="GU138" s="9"/>
      <c r="GV138" s="9"/>
      <c r="GW138" s="9"/>
      <c r="GX138" s="10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10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10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10"/>
      <c r="NP138" s="9"/>
      <c r="NQ138" s="9"/>
      <c r="NR138" s="9"/>
      <c r="NS138" s="9"/>
      <c r="NT138" s="10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10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</row>
    <row r="139" spans="1:477" x14ac:dyDescent="0.2">
      <c r="A139">
        <v>138</v>
      </c>
      <c r="B139" s="7" t="str">
        <f>IF(ISNUMBER(SEARCH(",",C139)),C139,MID(C139,SEARCH(" ",C139)+1,256) &amp; ", " &amp; LEFT(C139,SEARCH(" ",C139)-1))</f>
        <v>Clawson, Jane</v>
      </c>
      <c r="C139" s="7" t="s">
        <v>610</v>
      </c>
      <c r="D139" s="8">
        <f>SUM(E139:AYB139)</f>
        <v>12.4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>
        <v>12.4</v>
      </c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10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10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10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10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</row>
    <row r="140" spans="1:477" x14ac:dyDescent="0.2">
      <c r="A140">
        <v>139</v>
      </c>
      <c r="B140" s="7" t="str">
        <f>IF(ISNUMBER(SEARCH(",",C140)),C140,MID(C140,SEARCH(" ",C140)+1,256) &amp; ", " &amp; LEFT(C140,SEARCH(" ",C140)-1))</f>
        <v>Earnshaw, Amy</v>
      </c>
      <c r="C140" s="7" t="s">
        <v>536</v>
      </c>
      <c r="D140" s="8">
        <f>SUM(E140:AYB140)</f>
        <v>12.4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>
        <v>12.4</v>
      </c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10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10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10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10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10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10"/>
      <c r="NL140" s="9"/>
      <c r="NM140" s="9"/>
      <c r="NN140" s="9"/>
      <c r="NO140" s="9"/>
      <c r="NP140" s="9"/>
      <c r="NQ140" s="9"/>
      <c r="NR140" s="9"/>
      <c r="NS140" s="9"/>
      <c r="NT140" s="9"/>
      <c r="NU140" s="10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10"/>
      <c r="OJ140" s="9"/>
      <c r="OK140" s="9"/>
      <c r="OL140" s="9"/>
      <c r="OM140" s="9"/>
      <c r="ON140" s="10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10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10"/>
      <c r="QS140" s="9"/>
      <c r="QT140" s="9"/>
      <c r="QU140" s="9"/>
      <c r="QV140" s="9"/>
      <c r="QW140" s="9"/>
      <c r="QX140" s="10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</row>
    <row r="141" spans="1:477" x14ac:dyDescent="0.2">
      <c r="A141">
        <v>140</v>
      </c>
      <c r="B141" s="7" t="str">
        <f>IF(ISNUMBER(SEARCH(",",C141)),C141,MID(C141,SEARCH(" ",C141)+1,256) &amp; ", " &amp; LEFT(C141,SEARCH(" ",C141)-1))</f>
        <v>English, Melanie</v>
      </c>
      <c r="C141" s="7" t="s">
        <v>658</v>
      </c>
      <c r="D141" s="8">
        <f>SUM(E141:AYB141)</f>
        <v>12.4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>
        <v>12.4</v>
      </c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</row>
    <row r="142" spans="1:477" x14ac:dyDescent="0.2">
      <c r="A142">
        <v>141</v>
      </c>
      <c r="B142" s="7" t="str">
        <f>IF(ISNUMBER(SEARCH(",",C142)),C142,MID(C142,SEARCH(" ",C142)+1,256) &amp; ", " &amp; LEFT(C142,SEARCH(" ",C142)-1))</f>
        <v>Fairhurst, Kate</v>
      </c>
      <c r="C142" s="7" t="s">
        <v>631</v>
      </c>
      <c r="D142" s="8">
        <f>SUM(E142:AYB142)</f>
        <v>12.4</v>
      </c>
      <c r="E142" s="9"/>
      <c r="F142" s="9"/>
      <c r="G142" s="9">
        <v>12.4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10"/>
      <c r="DJ142" s="10"/>
      <c r="DK142" s="10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10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</row>
    <row r="143" spans="1:477" x14ac:dyDescent="0.2">
      <c r="A143">
        <v>142</v>
      </c>
      <c r="B143" s="7" t="str">
        <f>IF(ISNUMBER(SEARCH(",",C143)),C143,MID(C143,SEARCH(" ",C143)+1,256) &amp; ", " &amp; LEFT(C143,SEARCH(" ",C143)-1))</f>
        <v>Gardner, Karen</v>
      </c>
      <c r="C143" s="7" t="s">
        <v>630</v>
      </c>
      <c r="D143" s="8">
        <f>SUM(E143:AYB143)</f>
        <v>12.4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10"/>
      <c r="DJ143" s="10"/>
      <c r="DK143" s="10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>
        <v>12.4</v>
      </c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10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10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10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10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10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10"/>
      <c r="RB143" s="9"/>
      <c r="RC143" s="9"/>
      <c r="RD143" s="9"/>
      <c r="RE143" s="9"/>
      <c r="RF143" s="9"/>
      <c r="RG143" s="9"/>
      <c r="RH143" s="9"/>
      <c r="RI143" s="9"/>
    </row>
    <row r="144" spans="1:477" x14ac:dyDescent="0.2">
      <c r="A144">
        <v>143</v>
      </c>
      <c r="B144" s="7" t="str">
        <f>IF(ISNUMBER(SEARCH(",",C144)),C144,MID(C144,SEARCH(" ",C144)+1,256) &amp; ", " &amp; LEFT(C144,SEARCH(" ",C144)-1))</f>
        <v>Haighton, Emily</v>
      </c>
      <c r="C144" s="7" t="s">
        <v>580</v>
      </c>
      <c r="D144" s="8">
        <f>SUM(E144:AYB144)</f>
        <v>12.4</v>
      </c>
      <c r="E144" s="9"/>
      <c r="F144" s="9"/>
      <c r="G144" s="9">
        <v>12.4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10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</row>
    <row r="145" spans="1:477" x14ac:dyDescent="0.2">
      <c r="A145">
        <v>144</v>
      </c>
      <c r="B145" s="7" t="str">
        <f>IF(ISNUMBER(SEARCH(",",C145)),C145,MID(C145,SEARCH(" ",C145)+1,256) &amp; ", " &amp; LEFT(C145,SEARCH(" ",C145)-1))</f>
        <v>Haste, Carole</v>
      </c>
      <c r="C145" s="7" t="s">
        <v>548</v>
      </c>
      <c r="D145" s="8">
        <f>SUM(E145:AYB145)</f>
        <v>12.4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>
        <v>12.4</v>
      </c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10"/>
      <c r="HH145" s="9"/>
      <c r="HI145" s="9"/>
      <c r="HJ145" s="9"/>
      <c r="HK145" s="10"/>
      <c r="HL145" s="9"/>
      <c r="HM145" s="10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10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10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10"/>
      <c r="JJ145" s="9"/>
      <c r="JK145" s="9"/>
      <c r="JL145" s="9"/>
      <c r="JM145" s="9"/>
      <c r="JN145" s="10"/>
      <c r="JO145" s="9"/>
      <c r="JP145" s="9"/>
      <c r="JQ145" s="9"/>
      <c r="JR145" s="9"/>
      <c r="JS145" s="9"/>
      <c r="JT145" s="9"/>
      <c r="JU145" s="10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10"/>
      <c r="KG145" s="9"/>
      <c r="KH145" s="9"/>
      <c r="KI145" s="9"/>
      <c r="KJ145" s="9"/>
      <c r="KK145" s="10"/>
      <c r="KL145" s="9"/>
      <c r="KM145" s="10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10"/>
      <c r="LM145" s="9"/>
      <c r="LN145" s="9"/>
      <c r="LO145" s="9"/>
      <c r="LP145" s="9"/>
      <c r="LQ145" s="10"/>
      <c r="LR145" s="9"/>
      <c r="LS145" s="9"/>
      <c r="LT145" s="9"/>
      <c r="LU145" s="9"/>
      <c r="LV145" s="9"/>
      <c r="LW145" s="9"/>
      <c r="LX145" s="9"/>
      <c r="LY145" s="10"/>
      <c r="LZ145" s="9"/>
      <c r="MA145" s="9"/>
      <c r="MB145" s="9"/>
      <c r="MC145" s="9"/>
      <c r="MD145" s="9"/>
      <c r="ME145" s="10"/>
      <c r="MF145" s="9"/>
      <c r="MG145" s="9"/>
      <c r="MH145" s="10"/>
      <c r="MI145" s="9"/>
      <c r="MJ145" s="9"/>
      <c r="MK145" s="9"/>
      <c r="ML145" s="9"/>
      <c r="MM145" s="9"/>
      <c r="MN145" s="9"/>
      <c r="MO145" s="9"/>
      <c r="MP145" s="9"/>
      <c r="MQ145" s="10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10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10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10"/>
      <c r="OJ145" s="9"/>
      <c r="OK145" s="9"/>
      <c r="OL145" s="9"/>
      <c r="OM145" s="9"/>
      <c r="ON145" s="10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10"/>
      <c r="PC145" s="9"/>
      <c r="PD145" s="9"/>
      <c r="PE145" s="9"/>
      <c r="PF145" s="9"/>
      <c r="PG145" s="9"/>
      <c r="PH145" s="10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10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</row>
    <row r="146" spans="1:477" x14ac:dyDescent="0.2">
      <c r="A146">
        <v>145</v>
      </c>
      <c r="B146" s="7" t="str">
        <f>IF(ISNUMBER(SEARCH(",",C146)),C146,MID(C146,SEARCH(" ",C146)+1,256) &amp; ", " &amp; LEFT(C146,SEARCH(" ",C146)-1))</f>
        <v>Moore, Haley</v>
      </c>
      <c r="C146" s="7" t="s">
        <v>593</v>
      </c>
      <c r="D146" s="8">
        <f>SUM(E146:AYB146)</f>
        <v>12.4</v>
      </c>
      <c r="E146" s="9"/>
      <c r="F146" s="9"/>
      <c r="G146" s="9">
        <v>12.4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10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10"/>
      <c r="IB146" s="9"/>
      <c r="IC146" s="9"/>
      <c r="ID146" s="10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10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10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10"/>
      <c r="LH146" s="9"/>
      <c r="LI146" s="9"/>
      <c r="LJ146" s="9"/>
      <c r="LK146" s="9"/>
      <c r="LL146" s="9"/>
      <c r="LM146" s="9"/>
      <c r="LN146" s="9"/>
      <c r="LO146" s="10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10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10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10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10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10"/>
      <c r="PD146" s="9"/>
      <c r="PE146" s="10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10"/>
      <c r="PU146" s="10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10"/>
      <c r="QK146" s="9"/>
      <c r="QL146" s="9"/>
      <c r="QM146" s="10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10"/>
      <c r="QZ146" s="9"/>
      <c r="RA146" s="9"/>
      <c r="RB146" s="9"/>
      <c r="RC146" s="9"/>
      <c r="RD146" s="9"/>
      <c r="RE146" s="9"/>
      <c r="RF146" s="9"/>
      <c r="RG146" s="9"/>
      <c r="RH146" s="9"/>
      <c r="RI146" s="9"/>
    </row>
    <row r="147" spans="1:477" x14ac:dyDescent="0.2">
      <c r="A147">
        <v>146</v>
      </c>
      <c r="B147" s="7" t="str">
        <f>IF(ISNUMBER(SEARCH(",",C147)),C147,MID(C147,SEARCH(" ",C147)+1,256) &amp; ", " &amp; LEFT(C147,SEARCH(" ",C147)-1))</f>
        <v>Morrison, Rachel</v>
      </c>
      <c r="C147" s="7" t="s">
        <v>673</v>
      </c>
      <c r="D147" s="8">
        <f>SUM(E147:AYB147)</f>
        <v>12.4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>
        <v>12.4</v>
      </c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10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10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10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10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10"/>
      <c r="OF147" s="9"/>
      <c r="OG147" s="10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10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10"/>
      <c r="QN147" s="9"/>
      <c r="QO147" s="9"/>
      <c r="QP147" s="9"/>
      <c r="QQ147" s="9"/>
      <c r="QR147" s="10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10"/>
      <c r="RD147" s="9"/>
      <c r="RE147" s="9"/>
      <c r="RF147" s="9"/>
      <c r="RG147" s="9"/>
      <c r="RH147" s="9"/>
      <c r="RI147" s="9"/>
    </row>
    <row r="148" spans="1:477" x14ac:dyDescent="0.2">
      <c r="A148">
        <v>147</v>
      </c>
      <c r="B148" s="7" t="str">
        <f>IF(ISNUMBER(SEARCH(",",C148)),C148,MID(C148,SEARCH(" ",C148)+1,256) &amp; ", " &amp; LEFT(C148,SEARCH(" ",C148)-1))</f>
        <v>Nettleton, Catherine</v>
      </c>
      <c r="C148" s="7" t="s">
        <v>557</v>
      </c>
      <c r="D148" s="8">
        <f>SUM(E148:AYB148)</f>
        <v>12.4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>
        <v>6.2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>
        <v>6.2</v>
      </c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10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</row>
    <row r="149" spans="1:477" x14ac:dyDescent="0.2">
      <c r="A149">
        <v>148</v>
      </c>
      <c r="B149" s="7" t="str">
        <f>IF(ISNUMBER(SEARCH(",",C149)),C149,MID(C149,SEARCH(" ",C149)+1,256) &amp; ", " &amp; LEFT(C149,SEARCH(" ",C149)-1))</f>
        <v>Ohri, Megan</v>
      </c>
      <c r="C149" s="7" t="s">
        <v>657</v>
      </c>
      <c r="D149" s="8">
        <f>SUM(E149:AYB149)</f>
        <v>12.4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>
        <v>12.4</v>
      </c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</row>
    <row r="150" spans="1:477" x14ac:dyDescent="0.2">
      <c r="A150">
        <v>149</v>
      </c>
      <c r="B150" s="7" t="str">
        <f>IF(ISNUMBER(SEARCH(",",C150)),C150,MID(C150,SEARCH(" ",C150)+1,256) &amp; ", " &amp; LEFT(C150,SEARCH(" ",C150)-1))</f>
        <v>Pemberton, Jessica</v>
      </c>
      <c r="C150" s="7" t="s">
        <v>619</v>
      </c>
      <c r="D150" s="8">
        <f>SUM(E150:AYB150)</f>
        <v>12.4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0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10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>
        <v>12.4</v>
      </c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</row>
    <row r="151" spans="1:477" x14ac:dyDescent="0.2">
      <c r="A151">
        <v>150</v>
      </c>
      <c r="B151" s="7" t="str">
        <f>IF(ISNUMBER(SEARCH(",",C151)),C151,MID(C151,SEARCH(" ",C151)+1,256) &amp; ", " &amp; LEFT(C151,SEARCH(" ",C151)-1))</f>
        <v>Risby, Paula</v>
      </c>
      <c r="C151" s="7" t="s">
        <v>667</v>
      </c>
      <c r="D151" s="8">
        <f>SUM(E151:AYB151)</f>
        <v>12.4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10"/>
      <c r="BR151" s="10"/>
      <c r="BS151" s="10"/>
      <c r="BT151" s="10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>
        <v>12.4</v>
      </c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10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</row>
    <row r="152" spans="1:477" x14ac:dyDescent="0.2">
      <c r="A152">
        <v>151</v>
      </c>
      <c r="B152" s="7" t="str">
        <f>IF(ISNUMBER(SEARCH(",",C152)),C152,MID(C152,SEARCH(" ",C152)+1,256) &amp; ", " &amp; LEFT(C152,SEARCH(" ",C152)-1))</f>
        <v>Thompson, Phillipa</v>
      </c>
      <c r="C152" s="7" t="s">
        <v>669</v>
      </c>
      <c r="D152" s="8">
        <f>SUM(E152:AYB152)</f>
        <v>12.4</v>
      </c>
      <c r="E152" s="9"/>
      <c r="F152" s="9"/>
      <c r="G152" s="9">
        <v>12.4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</row>
    <row r="153" spans="1:477" x14ac:dyDescent="0.2">
      <c r="A153">
        <v>152</v>
      </c>
      <c r="B153" s="7" t="str">
        <f>IF(ISNUMBER(SEARCH(",",C153)),C153,MID(C153,SEARCH(" ",C153)+1,256) &amp; ", " &amp; LEFT(C153,SEARCH(" ",C153)-1))</f>
        <v>Thorpe, Gemma</v>
      </c>
      <c r="C153" s="7" t="s">
        <v>588</v>
      </c>
      <c r="D153" s="8">
        <f>SUM(E153:AYB153)</f>
        <v>12.4</v>
      </c>
      <c r="E153" s="9"/>
      <c r="F153" s="9"/>
      <c r="G153" s="9">
        <v>12.4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10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</row>
    <row r="154" spans="1:477" x14ac:dyDescent="0.2">
      <c r="A154">
        <v>153</v>
      </c>
      <c r="B154" s="7" t="str">
        <f>IF(ISNUMBER(SEARCH(",",C154)),C154,MID(C154,SEARCH(" ",C154)+1,256) &amp; ", " &amp; LEFT(C154,SEARCH(" ",C154)-1))</f>
        <v>Wilson, Jane</v>
      </c>
      <c r="C154" s="7" t="s">
        <v>613</v>
      </c>
      <c r="D154" s="8">
        <f>SUM(E154:AYB154)</f>
        <v>12.4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>
        <v>6.2</v>
      </c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>
        <v>6.2</v>
      </c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10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</row>
    <row r="155" spans="1:477" x14ac:dyDescent="0.2">
      <c r="A155">
        <v>154</v>
      </c>
      <c r="B155" s="7" t="str">
        <f>IF(ISNUMBER(SEARCH(",",C155)),C155,MID(C155,SEARCH(" ",C155)+1,256) &amp; ", " &amp; LEFT(C155,SEARCH(" ",C155)-1))</f>
        <v>Pease, Rebecca</v>
      </c>
      <c r="C155" s="7" t="s">
        <v>675</v>
      </c>
      <c r="D155" s="8">
        <f>SUM(E155:AYB155)</f>
        <v>12.35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>
        <v>5.25</v>
      </c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>
        <v>7.1</v>
      </c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10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</row>
    <row r="156" spans="1:477" x14ac:dyDescent="0.2">
      <c r="A156">
        <v>155</v>
      </c>
      <c r="B156" s="7" t="str">
        <f>IF(ISNUMBER(SEARCH(",",C156)),C156,MID(C156,SEARCH(" ",C156)+1,256) &amp; ", " &amp; LEFT(C156,SEARCH(" ",C156)-1))</f>
        <v>Bell, Georgina</v>
      </c>
      <c r="C156" s="7" t="s">
        <v>589</v>
      </c>
      <c r="D156" s="8">
        <f>SUM(E156:AYB156)</f>
        <v>11.45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v>6.2</v>
      </c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>
        <v>5.25</v>
      </c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10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</row>
    <row r="157" spans="1:477" x14ac:dyDescent="0.2">
      <c r="A157">
        <v>156</v>
      </c>
      <c r="B157" s="7" t="str">
        <f>IF(ISNUMBER(SEARCH(",",C157)),C157,MID(C157,SEARCH(" ",C157)+1,256) &amp; ", " &amp; LEFT(C157,SEARCH(" ",C157)-1))</f>
        <v>Green, Emily</v>
      </c>
      <c r="C157" s="7" t="s">
        <v>579</v>
      </c>
      <c r="D157" s="8">
        <f>SUM(E157:AYB157)</f>
        <v>9.5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>
        <v>3.5</v>
      </c>
      <c r="EK157" s="9"/>
      <c r="EL157" s="9"/>
      <c r="EM157" s="9"/>
      <c r="EN157" s="9"/>
      <c r="EO157" s="9"/>
      <c r="EP157" s="9"/>
      <c r="EQ157" s="9"/>
      <c r="ER157" s="9">
        <v>1</v>
      </c>
      <c r="ES157" s="9"/>
      <c r="ET157" s="9"/>
      <c r="EU157" s="9"/>
      <c r="EV157" s="9">
        <v>5</v>
      </c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10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</row>
    <row r="158" spans="1:477" x14ac:dyDescent="0.2">
      <c r="A158">
        <v>157</v>
      </c>
      <c r="B158" s="7" t="str">
        <f>IF(ISNUMBER(SEARCH(",",C158)),C158,MID(C158,SEARCH(" ",C158)+1,256) &amp; ", " &amp; LEFT(C158,SEARCH(" ",C158)-1))</f>
        <v>Pease, Becky</v>
      </c>
      <c r="C158" s="7" t="s">
        <v>544</v>
      </c>
      <c r="D158" s="8">
        <f>SUM(E158:AYB158)</f>
        <v>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>
        <v>9</v>
      </c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10"/>
      <c r="GQ158" s="9"/>
      <c r="GR158" s="9"/>
      <c r="GS158" s="9"/>
      <c r="GT158" s="9"/>
      <c r="GU158" s="9"/>
      <c r="GV158" s="9"/>
      <c r="GW158" s="10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10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10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10"/>
      <c r="KG158" s="9"/>
      <c r="KH158" s="9"/>
      <c r="KI158" s="9"/>
      <c r="KJ158" s="10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10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10"/>
      <c r="PC158" s="9"/>
      <c r="PD158" s="9"/>
      <c r="PE158" s="9"/>
      <c r="PF158" s="9"/>
      <c r="PG158" s="9"/>
      <c r="PH158" s="10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</row>
    <row r="159" spans="1:477" x14ac:dyDescent="0.2">
      <c r="A159">
        <v>158</v>
      </c>
      <c r="B159" s="7" t="str">
        <f>IF(ISNUMBER(SEARCH(",",C159)),C159,MID(C159,SEARCH(" ",C159)+1,256) &amp; ", " &amp; LEFT(C159,SEARCH(" ",C159)-1))</f>
        <v>Allen, Charlotte</v>
      </c>
      <c r="C159" s="7" t="s">
        <v>560</v>
      </c>
      <c r="D159" s="8">
        <f>SUM(E159:AYB159)</f>
        <v>8.75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10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10"/>
      <c r="BR159" s="10"/>
      <c r="BS159" s="10"/>
      <c r="BT159" s="10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>
        <v>5.25</v>
      </c>
      <c r="EG159" s="9"/>
      <c r="EH159" s="9"/>
      <c r="EI159" s="9"/>
      <c r="EJ159" s="9">
        <v>3.5</v>
      </c>
      <c r="EK159" s="9"/>
      <c r="EL159" s="9"/>
      <c r="EM159" s="9"/>
      <c r="EN159" s="9"/>
      <c r="EO159" s="9"/>
      <c r="EP159" s="9"/>
      <c r="EQ159" s="9"/>
      <c r="ER159" s="9"/>
      <c r="ES159" s="10"/>
      <c r="ET159" s="10"/>
      <c r="EU159" s="10"/>
      <c r="EV159" s="10"/>
      <c r="EW159" s="10"/>
      <c r="EX159" s="10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10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</row>
    <row r="160" spans="1:477" x14ac:dyDescent="0.2">
      <c r="A160">
        <v>159</v>
      </c>
      <c r="B160" s="7" t="str">
        <f>IF(ISNUMBER(SEARCH(",",C160)),C160,MID(C160,SEARCH(" ",C160)+1,256) &amp; ", " &amp; LEFT(C160,SEARCH(" ",C160)-1))</f>
        <v>Mainprize, Hannah</v>
      </c>
      <c r="C160" s="7" t="s">
        <v>595</v>
      </c>
      <c r="D160" s="8">
        <f>SUM(E160:AYB160)</f>
        <v>8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>
        <v>3.5</v>
      </c>
      <c r="EK160" s="9"/>
      <c r="EL160" s="9"/>
      <c r="EM160" s="9"/>
      <c r="EN160" s="9"/>
      <c r="EO160" s="9"/>
      <c r="EP160" s="9">
        <v>4.5</v>
      </c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</row>
    <row r="161" spans="1:477" x14ac:dyDescent="0.2">
      <c r="A161">
        <v>160</v>
      </c>
      <c r="B161" s="7" t="str">
        <f>IF(ISNUMBER(SEARCH(",",C161)),C161,MID(C161,SEARCH(" ",C161)+1,256) &amp; ", " &amp; LEFT(C161,SEARCH(" ",C161)-1))</f>
        <v>Armoush, Samya</v>
      </c>
      <c r="C161" s="7" t="s">
        <v>682</v>
      </c>
      <c r="D161" s="8">
        <f>SUM(E161:AYB161)</f>
        <v>6.2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10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>
        <v>6.2</v>
      </c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10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10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</row>
    <row r="162" spans="1:477" x14ac:dyDescent="0.2">
      <c r="A162">
        <v>161</v>
      </c>
      <c r="B162" s="7" t="str">
        <f>IF(ISNUMBER(SEARCH(",",C162)),C162,MID(C162,SEARCH(" ",C162)+1,256) &amp; ", " &amp; LEFT(C162,SEARCH(" ",C162)-1))</f>
        <v>Briggs, Elisabeth</v>
      </c>
      <c r="C162" s="7" t="s">
        <v>576</v>
      </c>
      <c r="D162" s="8">
        <f>SUM(E162:AYB162)</f>
        <v>6.2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>
        <v>6.2</v>
      </c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10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10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10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10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10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</row>
    <row r="163" spans="1:477" x14ac:dyDescent="0.2">
      <c r="A163">
        <v>162</v>
      </c>
      <c r="B163" s="7" t="str">
        <f>IF(ISNUMBER(SEARCH(",",C163)),C163,MID(C163,SEARCH(" ",C163)+1,256) &amp; ", " &amp; LEFT(C163,SEARCH(" ",C163)-1))</f>
        <v>Burbridge, Holly</v>
      </c>
      <c r="C163" s="7" t="s">
        <v>608</v>
      </c>
      <c r="D163" s="8">
        <f>SUM(E163:AYB163)</f>
        <v>6.2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>
        <v>6.2</v>
      </c>
      <c r="FX163" s="9"/>
      <c r="FY163" s="10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10"/>
      <c r="GQ163" s="9"/>
      <c r="GR163" s="9"/>
      <c r="GS163" s="9"/>
      <c r="GT163" s="9"/>
      <c r="GU163" s="9"/>
      <c r="GV163" s="9"/>
      <c r="GW163" s="10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10"/>
      <c r="JI163" s="10"/>
      <c r="JJ163" s="9"/>
      <c r="JK163" s="9"/>
      <c r="JL163" s="9"/>
      <c r="JM163" s="9"/>
      <c r="JN163" s="9"/>
      <c r="JO163" s="9"/>
      <c r="JP163" s="9"/>
      <c r="JQ163" s="10"/>
      <c r="JR163" s="9"/>
      <c r="JS163" s="10"/>
      <c r="JT163" s="9"/>
      <c r="JU163" s="9"/>
      <c r="JV163" s="9"/>
      <c r="JW163" s="9"/>
      <c r="JX163" s="9"/>
      <c r="JY163" s="9"/>
      <c r="JZ163" s="9"/>
      <c r="KA163" s="9"/>
      <c r="KB163" s="9"/>
      <c r="KC163" s="10"/>
      <c r="KD163" s="9"/>
      <c r="KE163" s="10"/>
      <c r="KF163" s="9"/>
      <c r="KG163" s="9"/>
      <c r="KH163" s="10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10"/>
      <c r="LA163" s="10"/>
      <c r="LB163" s="9"/>
      <c r="LC163" s="9"/>
      <c r="LD163" s="9"/>
      <c r="LE163" s="9"/>
      <c r="LF163" s="9"/>
      <c r="LG163" s="9"/>
      <c r="LH163" s="10"/>
      <c r="LI163" s="9"/>
      <c r="LJ163" s="9"/>
      <c r="LK163" s="9"/>
      <c r="LL163" s="10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10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10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</row>
    <row r="164" spans="1:477" x14ac:dyDescent="0.2">
      <c r="A164">
        <v>163</v>
      </c>
      <c r="B164" s="7" t="str">
        <f>IF(ISNUMBER(SEARCH(",",C164)),C164,MID(C164,SEARCH(" ",C164)+1,256) &amp; ", " &amp; LEFT(C164,SEARCH(" ",C164)-1))</f>
        <v>Carnie, Jo</v>
      </c>
      <c r="C164" s="7" t="s">
        <v>620</v>
      </c>
      <c r="D164" s="8">
        <f>SUM(E164:AYB164)</f>
        <v>6.2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10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10">
        <v>6.2</v>
      </c>
      <c r="ET164" s="10"/>
      <c r="EU164" s="10"/>
      <c r="EV164" s="10"/>
      <c r="EW164" s="10"/>
      <c r="EX164" s="10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10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10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</row>
    <row r="165" spans="1:477" x14ac:dyDescent="0.2">
      <c r="A165">
        <v>164</v>
      </c>
      <c r="B165" s="7" t="str">
        <f>IF(ISNUMBER(SEARCH(",",C165)),C165,MID(C165,SEARCH(" ",C165)+1,256) &amp; ", " &amp; LEFT(C165,SEARCH(" ",C165)-1))</f>
        <v>Forward, Alison</v>
      </c>
      <c r="C165" s="7" t="s">
        <v>532</v>
      </c>
      <c r="D165" s="8">
        <f>SUM(E165:AYB165)</f>
        <v>6.2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>
        <v>6.2</v>
      </c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10"/>
      <c r="GX165" s="9"/>
      <c r="GY165" s="9"/>
      <c r="GZ165" s="10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10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10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10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</row>
    <row r="166" spans="1:477" x14ac:dyDescent="0.2">
      <c r="A166">
        <v>165</v>
      </c>
      <c r="B166" s="7" t="str">
        <f>IF(ISNUMBER(SEARCH(",",C166)),C166,MID(C166,SEARCH(" ",C166)+1,256) &amp; ", " &amp; LEFT(C166,SEARCH(" ",C166)-1))</f>
        <v>Hargreaves, Heidi</v>
      </c>
      <c r="C166" s="7" t="s">
        <v>601</v>
      </c>
      <c r="D166" s="8">
        <f>SUM(E166:AYB166)</f>
        <v>6.2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10"/>
      <c r="BV166" s="9">
        <v>6.2</v>
      </c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10"/>
      <c r="HE166" s="9"/>
      <c r="HF166" s="9"/>
      <c r="HG166" s="9"/>
      <c r="HH166" s="9"/>
      <c r="HI166" s="9"/>
      <c r="HJ166" s="9"/>
      <c r="HK166" s="10"/>
      <c r="HL166" s="9"/>
      <c r="HM166" s="9"/>
      <c r="HN166" s="9"/>
      <c r="HO166" s="9"/>
      <c r="HP166" s="9"/>
      <c r="HQ166" s="9"/>
      <c r="HR166" s="9"/>
      <c r="HS166" s="9"/>
      <c r="HT166" s="10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10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10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15"/>
      <c r="MF166" s="15"/>
      <c r="MG166" s="15"/>
      <c r="MH166" s="15"/>
      <c r="MI166" s="15"/>
      <c r="MJ166" s="15"/>
      <c r="MK166" s="15"/>
      <c r="ML166" s="15"/>
      <c r="MM166" s="15"/>
      <c r="MN166" s="15"/>
      <c r="MO166" s="15"/>
      <c r="MP166" s="15"/>
      <c r="MQ166" s="15"/>
      <c r="MR166" s="15"/>
      <c r="MS166" s="15"/>
      <c r="MT166" s="15"/>
      <c r="MU166" s="15"/>
      <c r="MV166" s="15"/>
      <c r="MW166" s="15"/>
      <c r="MX166" s="15"/>
      <c r="MY166" s="15"/>
      <c r="MZ166" s="15"/>
      <c r="NA166" s="15"/>
      <c r="NB166" s="15"/>
      <c r="NC166" s="15"/>
      <c r="ND166" s="15"/>
      <c r="NE166" s="15"/>
      <c r="NF166" s="15"/>
      <c r="NG166" s="15"/>
      <c r="NH166" s="15"/>
      <c r="NI166" s="15"/>
      <c r="NJ166" s="15"/>
      <c r="NK166" s="15"/>
      <c r="NL166" s="15"/>
      <c r="NM166" s="15"/>
      <c r="NN166" s="15"/>
      <c r="NO166" s="15"/>
      <c r="NP166" s="15"/>
      <c r="NQ166" s="15"/>
      <c r="NR166" s="15"/>
      <c r="NS166" s="15"/>
      <c r="NT166" s="15"/>
      <c r="NU166" s="15"/>
      <c r="NV166" s="15"/>
      <c r="NW166" s="15"/>
      <c r="NX166" s="15"/>
      <c r="NY166" s="15"/>
      <c r="NZ166" s="15"/>
      <c r="OA166" s="15"/>
      <c r="OB166" s="15"/>
      <c r="OC166" s="15"/>
      <c r="OD166" s="15"/>
      <c r="OE166" s="10"/>
      <c r="OF166" s="9"/>
      <c r="OG166" s="15"/>
      <c r="OH166" s="15"/>
      <c r="OI166" s="15"/>
      <c r="OJ166" s="15"/>
      <c r="OK166" s="15"/>
      <c r="OL166" s="15"/>
      <c r="OM166" s="15"/>
      <c r="ON166" s="15"/>
      <c r="OO166" s="15"/>
      <c r="OP166" s="15"/>
      <c r="OQ166" s="10"/>
      <c r="OR166" s="9"/>
      <c r="OS166" s="15"/>
      <c r="OT166" s="15"/>
      <c r="OU166" s="15"/>
      <c r="OV166" s="15"/>
      <c r="OW166" s="15"/>
      <c r="OX166" s="15"/>
      <c r="OY166" s="15"/>
      <c r="OZ166" s="15"/>
      <c r="PA166" s="15"/>
      <c r="PB166" s="15"/>
      <c r="PC166" s="15"/>
      <c r="PD166" s="15"/>
      <c r="PE166" s="15"/>
      <c r="PF166" s="15"/>
      <c r="PG166" s="15"/>
      <c r="PH166" s="15"/>
      <c r="PI166" s="15"/>
      <c r="PJ166" s="15"/>
      <c r="PK166" s="15"/>
      <c r="PL166" s="15"/>
      <c r="PM166" s="15"/>
      <c r="PN166" s="15"/>
      <c r="PO166" s="9"/>
      <c r="PP166" s="15"/>
      <c r="PQ166" s="15"/>
      <c r="PR166" s="15"/>
      <c r="PS166" s="10"/>
      <c r="PT166" s="9"/>
      <c r="PU166" s="15"/>
      <c r="PV166" s="15"/>
      <c r="PW166" s="15"/>
      <c r="PX166" s="15"/>
      <c r="PY166" s="15"/>
      <c r="PZ166" s="15"/>
      <c r="QA166" s="15"/>
      <c r="QB166" s="15"/>
      <c r="QC166" s="15"/>
      <c r="QD166" s="15"/>
      <c r="QE166" s="15"/>
      <c r="QF166" s="15"/>
      <c r="QG166" s="15"/>
      <c r="QH166" s="15"/>
      <c r="QI166" s="15"/>
      <c r="QJ166" s="15"/>
      <c r="QK166" s="15"/>
      <c r="QL166" s="15"/>
      <c r="QM166" s="15"/>
      <c r="QN166" s="15"/>
      <c r="QO166" s="15"/>
      <c r="QP166" s="15"/>
      <c r="QQ166" s="15"/>
      <c r="QR166" s="15"/>
      <c r="QS166" s="15"/>
      <c r="QT166" s="15"/>
      <c r="QU166" s="15"/>
      <c r="QV166" s="15"/>
      <c r="QW166" s="15"/>
      <c r="QX166" s="15"/>
      <c r="QY166" s="15"/>
      <c r="QZ166" s="15"/>
      <c r="RA166" s="15"/>
      <c r="RB166" s="15"/>
      <c r="RC166" s="15"/>
      <c r="RD166" s="15"/>
      <c r="RE166" s="15"/>
      <c r="RF166" s="15"/>
      <c r="RG166" s="15"/>
      <c r="RH166" s="15"/>
      <c r="RI166" s="15"/>
    </row>
    <row r="167" spans="1:477" x14ac:dyDescent="0.2">
      <c r="A167">
        <v>166</v>
      </c>
      <c r="B167" s="7" t="str">
        <f>IF(ISNUMBER(SEARCH(",",C167)),C167,MID(C167,SEARCH(" ",C167)+1,256) &amp; ", " &amp; LEFT(C167,SEARCH(" ",C167)-1))</f>
        <v>Jones, Emily</v>
      </c>
      <c r="C167" s="7" t="s">
        <v>581</v>
      </c>
      <c r="D167" s="8">
        <f>SUM(E167:AYB167)</f>
        <v>6.2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>
        <v>6.2</v>
      </c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</row>
    <row r="168" spans="1:477" x14ac:dyDescent="0.2">
      <c r="A168">
        <v>167</v>
      </c>
      <c r="B168" s="7" t="str">
        <f>IF(ISNUMBER(SEARCH(",",C168)),C168,MID(C168,SEARCH(" ",C168)+1,256) &amp; ", " &amp; LEFT(C168,SEARCH(" ",C168)-1))</f>
        <v>Kidney, Clare</v>
      </c>
      <c r="C168" s="7" t="s">
        <v>566</v>
      </c>
      <c r="D168" s="8">
        <f>SUM(E168:AYB168)</f>
        <v>6.2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>
        <v>6.2</v>
      </c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10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</row>
    <row r="169" spans="1:477" x14ac:dyDescent="0.2">
      <c r="A169">
        <v>168</v>
      </c>
      <c r="B169" s="7" t="str">
        <f>IF(ISNUMBER(SEARCH(",",C169)),C169,MID(C169,SEARCH(" ",C169)+1,256) &amp; ", " &amp; LEFT(C169,SEARCH(" ",C169)-1))</f>
        <v>Lee, Sally</v>
      </c>
      <c r="C169" s="7" t="s">
        <v>680</v>
      </c>
      <c r="D169" s="8">
        <f>SUM(E169:AYB169)</f>
        <v>6.2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>
        <v>6.2</v>
      </c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10"/>
      <c r="HB169" s="9"/>
      <c r="HC169" s="9"/>
      <c r="HD169" s="9"/>
      <c r="HE169" s="9"/>
      <c r="HF169" s="9"/>
      <c r="HG169" s="9"/>
      <c r="HH169" s="9"/>
      <c r="HI169" s="9"/>
      <c r="HJ169" s="9"/>
      <c r="HK169" s="10"/>
      <c r="HL169" s="9"/>
      <c r="HM169" s="9"/>
      <c r="HN169" s="9"/>
      <c r="HO169" s="9"/>
      <c r="HP169" s="10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10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10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10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10"/>
      <c r="QD169" s="10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10"/>
      <c r="QS169" s="9"/>
      <c r="QT169" s="9"/>
      <c r="QU169" s="9"/>
      <c r="QV169" s="9"/>
      <c r="QW169" s="9"/>
      <c r="QX169" s="9"/>
      <c r="QY169" s="10"/>
      <c r="QZ169" s="9"/>
      <c r="RA169" s="9"/>
      <c r="RB169" s="9"/>
      <c r="RC169" s="9"/>
      <c r="RD169" s="9"/>
      <c r="RE169" s="9"/>
      <c r="RF169" s="9"/>
      <c r="RG169" s="9"/>
      <c r="RH169" s="9"/>
      <c r="RI169" s="9"/>
    </row>
    <row r="170" spans="1:477" x14ac:dyDescent="0.2">
      <c r="A170">
        <v>169</v>
      </c>
      <c r="B170" s="7" t="str">
        <f>IF(ISNUMBER(SEARCH(",",C170)),C170,MID(C170,SEARCH(" ",C170)+1,256) &amp; ", " &amp; LEFT(C170,SEARCH(" ",C170)-1))</f>
        <v>Moore, Hayley</v>
      </c>
      <c r="C170" s="7" t="s">
        <v>599</v>
      </c>
      <c r="D170" s="8">
        <f>SUM(E170:AYB170)</f>
        <v>6.2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>
        <v>6.2</v>
      </c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10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10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10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10"/>
      <c r="KG170" s="9"/>
      <c r="KH170" s="9"/>
      <c r="KI170" s="9"/>
      <c r="KJ170" s="9"/>
      <c r="KK170" s="9"/>
      <c r="KL170" s="9"/>
      <c r="KM170" s="10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10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10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10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10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10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10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</row>
    <row r="171" spans="1:477" x14ac:dyDescent="0.2">
      <c r="A171">
        <v>170</v>
      </c>
      <c r="B171" s="7" t="str">
        <f>IF(ISNUMBER(SEARCH(",",C171)),C171,MID(C171,SEARCH(" ",C171)+1,256) &amp; ", " &amp; LEFT(C171,SEARCH(" ",C171)-1))</f>
        <v>Steiner, Susan</v>
      </c>
      <c r="C171" s="7" t="s">
        <v>699</v>
      </c>
      <c r="D171" s="8">
        <f>SUM(E171:AYB171)</f>
        <v>6.2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>
        <v>6.2</v>
      </c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10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10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10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10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10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10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10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</row>
    <row r="172" spans="1:477" x14ac:dyDescent="0.2">
      <c r="A172">
        <v>171</v>
      </c>
      <c r="B172" s="7" t="str">
        <f>IF(ISNUMBER(SEARCH(",",C172)),C172,MID(C172,SEARCH(" ",C172)+1,256) &amp; ", " &amp; LEFT(C172,SEARCH(" ",C172)-1))</f>
        <v>Woodhead, Sheena</v>
      </c>
      <c r="C172" s="7" t="s">
        <v>693</v>
      </c>
      <c r="D172" s="8">
        <f>SUM(E172:AYB172)</f>
        <v>6.2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>
        <v>6.2</v>
      </c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10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</row>
    <row r="173" spans="1:477" x14ac:dyDescent="0.2">
      <c r="A173">
        <v>172</v>
      </c>
      <c r="B173" s="7" t="str">
        <f>IF(ISNUMBER(SEARCH(",",C173)),C173,MID(C173,SEARCH(" ",C173)+1,256) &amp; ", " &amp; LEFT(C173,SEARCH(" ",C173)-1))</f>
        <v>Ventress, Sarah</v>
      </c>
      <c r="C173" s="7" t="s">
        <v>692</v>
      </c>
      <c r="D173" s="8">
        <f>SUM(E173:AYB173)</f>
        <v>6.1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1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>
        <v>6.1</v>
      </c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10"/>
      <c r="BE173" s="10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10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10"/>
      <c r="CQ173" s="10"/>
      <c r="CR173" s="10"/>
      <c r="CS173" s="10"/>
      <c r="CT173" s="10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10"/>
      <c r="DU173" s="10"/>
      <c r="DV173" s="10"/>
      <c r="DW173" s="10"/>
      <c r="DX173" s="10"/>
      <c r="DY173" s="10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10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10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10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</row>
    <row r="174" spans="1:477" x14ac:dyDescent="0.2">
      <c r="A174">
        <v>173</v>
      </c>
      <c r="B174" s="7" t="str">
        <f>IF(ISNUMBER(SEARCH(",",C174)),C174,MID(C174,SEARCH(" ",C174)+1,256) &amp; ", " &amp; LEFT(C174,SEARCH(" ",C174)-1))</f>
        <v>Cholerton, Rachel</v>
      </c>
      <c r="C174" s="7" t="s">
        <v>672</v>
      </c>
      <c r="D174" s="8">
        <f>SUM(E174:AYB174)</f>
        <v>6</v>
      </c>
      <c r="E174" s="9"/>
      <c r="F174" s="9"/>
      <c r="G174" s="9"/>
      <c r="H174" s="9"/>
      <c r="I174" s="9"/>
      <c r="J174" s="9">
        <v>6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10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10"/>
      <c r="HL174" s="9"/>
      <c r="HM174" s="9"/>
      <c r="HN174" s="9"/>
      <c r="HO174" s="9"/>
      <c r="HP174" s="9"/>
      <c r="HQ174" s="9"/>
      <c r="HR174" s="10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10"/>
      <c r="IH174" s="9"/>
      <c r="II174" s="9"/>
      <c r="IJ174" s="9"/>
      <c r="IK174" s="9"/>
      <c r="IL174" s="9"/>
      <c r="IM174" s="9"/>
      <c r="IN174" s="10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10"/>
      <c r="JH174" s="9"/>
      <c r="JI174" s="10"/>
      <c r="JJ174" s="9"/>
      <c r="JK174" s="9"/>
      <c r="JL174" s="9"/>
      <c r="JM174" s="9"/>
      <c r="JN174" s="9"/>
      <c r="JO174" s="9"/>
      <c r="JP174" s="9"/>
      <c r="JQ174" s="9"/>
      <c r="JR174" s="9"/>
      <c r="JS174" s="10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10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10"/>
      <c r="LB174" s="9"/>
      <c r="LC174" s="9"/>
      <c r="LD174" s="10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15"/>
      <c r="MF174" s="15"/>
      <c r="MG174" s="15"/>
      <c r="MH174" s="10"/>
      <c r="MI174" s="9"/>
      <c r="MJ174" s="9"/>
      <c r="MK174" s="9"/>
      <c r="ML174" s="15"/>
      <c r="MM174" s="15"/>
      <c r="MN174" s="10"/>
      <c r="MO174" s="9"/>
      <c r="MP174" s="9"/>
      <c r="MQ174" s="9"/>
      <c r="MR174" s="9"/>
      <c r="MS174" s="15"/>
      <c r="MT174" s="15"/>
      <c r="MU174" s="15"/>
      <c r="MV174" s="15"/>
      <c r="MW174" s="15"/>
      <c r="MX174" s="15"/>
      <c r="MY174" s="15"/>
      <c r="MZ174" s="15"/>
      <c r="NA174" s="15"/>
      <c r="NB174" s="15"/>
      <c r="NC174" s="15"/>
      <c r="ND174" s="10"/>
      <c r="NE174" s="9"/>
      <c r="NF174" s="15"/>
      <c r="NG174" s="15"/>
      <c r="NH174" s="15"/>
      <c r="NI174" s="10"/>
      <c r="NJ174" s="15"/>
      <c r="NK174" s="15"/>
      <c r="NL174" s="15"/>
      <c r="NM174" s="15"/>
      <c r="NN174" s="15"/>
      <c r="NO174" s="10"/>
      <c r="NP174" s="9"/>
      <c r="NQ174" s="15"/>
      <c r="NR174" s="15"/>
      <c r="NS174" s="15"/>
      <c r="NT174" s="15"/>
      <c r="NU174" s="15"/>
      <c r="NV174" s="15"/>
      <c r="NW174" s="15"/>
      <c r="NX174" s="15"/>
      <c r="NY174" s="15"/>
      <c r="NZ174" s="15"/>
      <c r="OA174" s="15"/>
      <c r="OB174" s="15"/>
      <c r="OC174" s="15"/>
      <c r="OD174" s="15"/>
      <c r="OE174" s="15"/>
      <c r="OF174" s="15"/>
      <c r="OG174" s="15"/>
      <c r="OH174" s="10"/>
      <c r="OI174" s="9"/>
      <c r="OJ174" s="9"/>
      <c r="OK174" s="9"/>
      <c r="OL174" s="9"/>
      <c r="OM174" s="9"/>
      <c r="ON174" s="9"/>
      <c r="OO174" s="15"/>
      <c r="OP174" s="15"/>
      <c r="OQ174" s="15"/>
      <c r="OR174" s="15"/>
      <c r="OS174" s="15"/>
      <c r="OT174" s="15"/>
      <c r="OU174" s="15"/>
      <c r="OV174" s="15"/>
      <c r="OW174" s="15"/>
      <c r="OX174" s="15"/>
      <c r="OY174" s="15"/>
      <c r="OZ174" s="15"/>
      <c r="PA174" s="15"/>
      <c r="PB174" s="15"/>
      <c r="PC174" s="15"/>
      <c r="PD174" s="15"/>
      <c r="PE174" s="15"/>
      <c r="PF174" s="15"/>
      <c r="PG174" s="15"/>
      <c r="PH174" s="15"/>
      <c r="PI174" s="15"/>
      <c r="PJ174" s="15"/>
      <c r="PK174" s="15"/>
      <c r="PL174" s="10"/>
      <c r="PM174" s="9"/>
      <c r="PN174" s="15"/>
      <c r="PO174" s="15"/>
      <c r="PP174" s="15"/>
      <c r="PQ174" s="15"/>
      <c r="PR174" s="15"/>
      <c r="PS174" s="15"/>
      <c r="PT174" s="15"/>
      <c r="PU174" s="10"/>
      <c r="PV174" s="9"/>
      <c r="PW174" s="15"/>
      <c r="PX174" s="15"/>
      <c r="PY174" s="15"/>
      <c r="PZ174" s="15"/>
      <c r="QA174" s="15"/>
      <c r="QB174" s="15"/>
      <c r="QC174" s="15"/>
      <c r="QD174" s="15"/>
      <c r="QE174" s="15"/>
      <c r="QF174" s="15"/>
      <c r="QG174" s="15"/>
      <c r="QH174" s="15"/>
      <c r="QI174" s="15"/>
      <c r="QJ174" s="15"/>
      <c r="QK174" s="15"/>
      <c r="QL174" s="15"/>
      <c r="QM174" s="10"/>
      <c r="QN174" s="9"/>
      <c r="QO174" s="9"/>
      <c r="QP174" s="9"/>
      <c r="QQ174" s="9"/>
      <c r="QR174" s="10"/>
      <c r="QS174" s="9"/>
      <c r="QT174" s="9"/>
      <c r="QU174" s="15"/>
      <c r="QV174" s="15"/>
      <c r="QW174" s="15"/>
      <c r="QX174" s="15"/>
      <c r="QY174" s="15"/>
      <c r="QZ174" s="15"/>
      <c r="RA174" s="15"/>
      <c r="RB174" s="15"/>
      <c r="RC174" s="15"/>
      <c r="RD174" s="15"/>
      <c r="RE174" s="15"/>
      <c r="RF174" s="15"/>
      <c r="RG174" s="15"/>
      <c r="RH174" s="15"/>
      <c r="RI174" s="15"/>
    </row>
    <row r="175" spans="1:477" x14ac:dyDescent="0.2">
      <c r="A175">
        <v>174</v>
      </c>
      <c r="B175" s="7" t="str">
        <f>IF(ISNUMBER(SEARCH(",",C175)),C175,MID(C175,SEARCH(" ",C175)+1,256) &amp; ", " &amp; LEFT(C175,SEARCH(" ",C175)-1))</f>
        <v>Gains, Collette</v>
      </c>
      <c r="C175" s="7" t="s">
        <v>568</v>
      </c>
      <c r="D175" s="8">
        <f>SUM(E175:AYB175)</f>
        <v>5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>
        <v>5</v>
      </c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10"/>
      <c r="HL175" s="9"/>
      <c r="HM175" s="9"/>
      <c r="HN175" s="9"/>
      <c r="HO175" s="9"/>
      <c r="HP175" s="9"/>
      <c r="HQ175" s="9"/>
      <c r="HR175" s="10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10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10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10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10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</row>
    <row r="176" spans="1:477" x14ac:dyDescent="0.2">
      <c r="A176">
        <v>175</v>
      </c>
      <c r="B176" s="7" t="str">
        <f>IF(ISNUMBER(SEARCH(",",C176)),C176,MID(C176,SEARCH(" ",C176)+1,256) &amp; ", " &amp; LEFT(C176,SEARCH(" ",C176)-1))</f>
        <v>Baugh, Faye</v>
      </c>
      <c r="C176" s="7" t="s">
        <v>583</v>
      </c>
      <c r="D176" s="8">
        <f>SUM(E176:AYB176)</f>
        <v>3.8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>
        <v>3.8</v>
      </c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</row>
    <row r="177" spans="1:477" x14ac:dyDescent="0.2">
      <c r="A177">
        <v>176</v>
      </c>
      <c r="B177" s="7" t="str">
        <f>IF(ISNUMBER(SEARCH(",",C177)),C177,MID(C177,SEARCH(" ",C177)+1,256) &amp; ", " &amp; LEFT(C177,SEARCH(" ",C177)-1))</f>
        <v>Rose, Jo</v>
      </c>
      <c r="C177" s="7" t="s">
        <v>622</v>
      </c>
      <c r="D177" s="8">
        <f>SUM(E177:AYB177)</f>
        <v>3.72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>
        <v>3.72</v>
      </c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10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10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</row>
    <row r="178" spans="1:477" x14ac:dyDescent="0.2">
      <c r="A178">
        <v>177</v>
      </c>
      <c r="B178" s="7" t="str">
        <f>IF(ISNUMBER(SEARCH(",",C178)),C178,MID(C178,SEARCH(" ",C178)+1,256) &amp; ", " &amp; LEFT(C178,SEARCH(" ",C178)-1))</f>
        <v>Chambers, Annie</v>
      </c>
      <c r="C178" s="7" t="s">
        <v>543</v>
      </c>
      <c r="D178" s="8">
        <f>SUM(E178:AYB178)</f>
        <v>3.5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>
        <v>3.5</v>
      </c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10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10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10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10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10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10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</row>
    <row r="179" spans="1:477" x14ac:dyDescent="0.2">
      <c r="A179">
        <v>178</v>
      </c>
      <c r="B179" s="7" t="str">
        <f>IF(ISNUMBER(SEARCH(",",C179)),C179,MID(C179,SEARCH(" ",C179)+1,256) &amp; ", " &amp; LEFT(C179,SEARCH(" ",C179)-1))</f>
        <v>Brosnan, Lesley</v>
      </c>
      <c r="C179" s="7" t="s">
        <v>649</v>
      </c>
      <c r="D179" s="8">
        <f>SUM(E179:AYB179)</f>
        <v>1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10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>
        <v>1</v>
      </c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10"/>
      <c r="GI179" s="10"/>
      <c r="GJ179" s="9"/>
      <c r="GK179" s="9"/>
      <c r="GL179" s="9"/>
      <c r="GM179" s="9"/>
      <c r="GN179" s="9"/>
      <c r="GO179" s="9"/>
      <c r="GP179" s="10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</row>
    <row r="180" spans="1:477" x14ac:dyDescent="0.2">
      <c r="A180">
        <v>179</v>
      </c>
      <c r="B180" s="7" t="str">
        <f>IF(ISNUMBER(SEARCH(",",C180)),C180,MID(C180,SEARCH(" ",C180)+1,256) &amp; ", " &amp; LEFT(C180,SEARCH(" ",C180)-1))</f>
        <v>Harris, Kathy</v>
      </c>
      <c r="C180" s="7" t="s">
        <v>638</v>
      </c>
      <c r="D180" s="8">
        <f>SUM(E180:AYB180)</f>
        <v>1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>
        <v>1</v>
      </c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10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</row>
    <row r="181" spans="1:477" x14ac:dyDescent="0.2">
      <c r="A181">
        <v>180</v>
      </c>
      <c r="B181" s="7" t="str">
        <f>IF(ISNUMBER(SEARCH(",",C181)),C181,MID(C181,SEARCH(" ",C181)+1,256) &amp; ", " &amp; LEFT(C181,SEARCH(" ",C181)-1))</f>
        <v>Petit-Jean, Anne</v>
      </c>
      <c r="C181" s="7" t="s">
        <v>542</v>
      </c>
      <c r="D181" s="8">
        <f>SUM(E181:AYB181)</f>
        <v>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>
        <v>1</v>
      </c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10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10"/>
      <c r="IY181" s="9"/>
      <c r="IZ181" s="9"/>
      <c r="JA181" s="9"/>
      <c r="JB181" s="9"/>
      <c r="JC181" s="9"/>
      <c r="JD181" s="9"/>
      <c r="JE181" s="9"/>
      <c r="JF181" s="10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10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10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10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10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10"/>
      <c r="QZ181" s="9"/>
      <c r="RA181" s="9"/>
      <c r="RB181" s="9"/>
      <c r="RC181" s="9"/>
      <c r="RD181" s="9"/>
      <c r="RE181" s="9"/>
      <c r="RF181" s="9"/>
      <c r="RG181" s="9"/>
      <c r="RH181" s="9"/>
      <c r="RI181" s="9"/>
    </row>
    <row r="182" spans="1:477" x14ac:dyDescent="0.2">
      <c r="B182" s="9"/>
      <c r="C182" s="14" t="s">
        <v>475</v>
      </c>
      <c r="D182" s="16">
        <f>SUM(D2:D181)</f>
        <v>9283.8000000000011</v>
      </c>
      <c r="E182" s="17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</row>
    <row r="186" spans="1:477" x14ac:dyDescent="0.2">
      <c r="O186" s="18"/>
    </row>
  </sheetData>
  <sortState xmlns:xlrd2="http://schemas.microsoft.com/office/spreadsheetml/2017/richdata2" ref="B2:GO181">
    <sortCondition descending="1" ref="D2:D181"/>
    <sortCondition ref="B2:B18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2022-09-16T08:45:32Z</dcterms:modified>
</cp:coreProperties>
</file>